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indywidualnie" sheetId="1" r:id="rId1"/>
    <sheet name="drużynowo" sheetId="2" r:id="rId2"/>
  </sheets>
  <definedNames/>
  <calcPr fullCalcOnLoad="1"/>
</workbook>
</file>

<file path=xl/sharedStrings.xml><?xml version="1.0" encoding="utf-8"?>
<sst xmlns="http://schemas.openxmlformats.org/spreadsheetml/2006/main" count="359" uniqueCount="197">
  <si>
    <r>
      <t xml:space="preserve">IV EDYCJA OGÓLNOPOLSKIEJ SZKOLNEJ LIGI SZACHOWEJ W UZDOWIE 2022/2023 
– WYNIKI INDYWIDUALNE NA DZIEŃ 14.01.2023 r. 
</t>
    </r>
    <r>
      <rPr>
        <sz val="12"/>
        <color indexed="8"/>
        <rFont val="Arial"/>
        <family val="2"/>
      </rPr>
      <t>(Uwaga: do punktacji generalnej, jeden najsłabszy wynik jest odrzucany)</t>
    </r>
  </si>
  <si>
    <t>M-ce</t>
  </si>
  <si>
    <t>Imię i Nazwisko</t>
  </si>
  <si>
    <t>Nazwa Szkoły</t>
  </si>
  <si>
    <t>Nr kolejki i ilość zdobytych punktów</t>
  </si>
  <si>
    <t>Suma punktów</t>
  </si>
  <si>
    <t>I</t>
  </si>
  <si>
    <t>II</t>
  </si>
  <si>
    <t>III</t>
  </si>
  <si>
    <t>IV</t>
  </si>
  <si>
    <t>V</t>
  </si>
  <si>
    <t>VI</t>
  </si>
  <si>
    <t>VII</t>
  </si>
  <si>
    <t>Miejsce</t>
  </si>
  <si>
    <t>SZKOŁY PONADPODSTAWOWE I STUDENCI</t>
  </si>
  <si>
    <t>CHŁOPCY</t>
  </si>
  <si>
    <t>1.</t>
  </si>
  <si>
    <t>Szymon Kraśniewski</t>
  </si>
  <si>
    <t>ZS Nr 1 Działdowo</t>
  </si>
  <si>
    <t>2.</t>
  </si>
  <si>
    <t>Maciej Kraśniewski</t>
  </si>
  <si>
    <t>3.</t>
  </si>
  <si>
    <t>Kamil Rynkowski</t>
  </si>
  <si>
    <t>ZSZ Nr 1 Działdowo</t>
  </si>
  <si>
    <t>4.</t>
  </si>
  <si>
    <t>Maciej Kietrys</t>
  </si>
  <si>
    <t>LO Ostróda</t>
  </si>
  <si>
    <t>Szkoła</t>
  </si>
  <si>
    <t>SZKOŁY PODSTAWOWE I PRZEDSZKOLA</t>
  </si>
  <si>
    <t>Filip Rząp</t>
  </si>
  <si>
    <t>SP Iłowo - Osada</t>
  </si>
  <si>
    <t>Grzegorz Kraśniewski</t>
  </si>
  <si>
    <t>SP Nr 2 Węgorzewo</t>
  </si>
  <si>
    <t>Jan Dębski</t>
  </si>
  <si>
    <t>SP Nr 3 Działdowo</t>
  </si>
  <si>
    <t>Szymon Trzciński</t>
  </si>
  <si>
    <t>SP Petrykozy</t>
  </si>
  <si>
    <t>5.</t>
  </si>
  <si>
    <t>Szymon Sarbiewski</t>
  </si>
  <si>
    <t>SP Nr 2 Nidzica</t>
  </si>
  <si>
    <t>6.</t>
  </si>
  <si>
    <t>Kacper Bielecki</t>
  </si>
  <si>
    <t>SP Rumian</t>
  </si>
  <si>
    <t>7.</t>
  </si>
  <si>
    <t>Łukasz Wasiłowski</t>
  </si>
  <si>
    <t>8.</t>
  </si>
  <si>
    <t>Łukasz Sobotka</t>
  </si>
  <si>
    <t>SP Uzdowo</t>
  </si>
  <si>
    <t>9.</t>
  </si>
  <si>
    <t>Wojciech Podlewski</t>
  </si>
  <si>
    <t>SP Nr 1 Nidzica</t>
  </si>
  <si>
    <t>10.</t>
  </si>
  <si>
    <t>Aleksander Gapa</t>
  </si>
  <si>
    <t>SP Nr 1 Żuromin</t>
  </si>
  <si>
    <t>11.</t>
  </si>
  <si>
    <t>Piotr Radomski</t>
  </si>
  <si>
    <t>SP Szreńsk</t>
  </si>
  <si>
    <t>12.</t>
  </si>
  <si>
    <t>Jakub Zieliński</t>
  </si>
  <si>
    <t>13.</t>
  </si>
  <si>
    <t>Adam Doliński</t>
  </si>
  <si>
    <t>14.</t>
  </si>
  <si>
    <t>Łukasz Gawenda</t>
  </si>
  <si>
    <t>15.</t>
  </si>
  <si>
    <t>Adam Gręda</t>
  </si>
  <si>
    <t>16.</t>
  </si>
  <si>
    <t>Maciej Sękowski</t>
  </si>
  <si>
    <t>SP Rybno</t>
  </si>
  <si>
    <t>17.</t>
  </si>
  <si>
    <t>Sylwester Kowalczyk</t>
  </si>
  <si>
    <t>Montessori Mountain Schools Grodzisk Mazowiecki</t>
  </si>
  <si>
    <t>18.</t>
  </si>
  <si>
    <t>Borys Makowski</t>
  </si>
  <si>
    <t>SP Nr 2 Żuromin</t>
  </si>
  <si>
    <t>19.</t>
  </si>
  <si>
    <t>Szymon Radomski</t>
  </si>
  <si>
    <t>20.</t>
  </si>
  <si>
    <t>Sebastian Kieczmer</t>
  </si>
  <si>
    <t>21.</t>
  </si>
  <si>
    <t>Tymofii Sahat</t>
  </si>
  <si>
    <t>22.</t>
  </si>
  <si>
    <t>Szymon Gręda</t>
  </si>
  <si>
    <t>23.</t>
  </si>
  <si>
    <t>Oskar Witkowski</t>
  </si>
  <si>
    <t>24.</t>
  </si>
  <si>
    <t>Cezary Wesołowski</t>
  </si>
  <si>
    <t>25.</t>
  </si>
  <si>
    <t>Bartosz Banasiak</t>
  </si>
  <si>
    <t>26.</t>
  </si>
  <si>
    <t>Antoni Dębski</t>
  </si>
  <si>
    <t>27.</t>
  </si>
  <si>
    <t>Filip Wójcik</t>
  </si>
  <si>
    <t>28.</t>
  </si>
  <si>
    <t>Oskar Kowalczyk</t>
  </si>
  <si>
    <t>29.</t>
  </si>
  <si>
    <t>Bartłomiej Adamkowski</t>
  </si>
  <si>
    <t>30.</t>
  </si>
  <si>
    <t>Dawid Kowalczyk</t>
  </si>
  <si>
    <t>31.</t>
  </si>
  <si>
    <t>Oskar Trybuła</t>
  </si>
  <si>
    <t>32.</t>
  </si>
  <si>
    <t>Tymon Niewidziała</t>
  </si>
  <si>
    <t>SP Nr 1 Działdowo</t>
  </si>
  <si>
    <t>33.</t>
  </si>
  <si>
    <t>Miłosz Kowalski</t>
  </si>
  <si>
    <t>34.</t>
  </si>
  <si>
    <t>Dominik Łydziński</t>
  </si>
  <si>
    <t>SP Niechłonin</t>
  </si>
  <si>
    <t>35.</t>
  </si>
  <si>
    <t>Witold Kulczyk</t>
  </si>
  <si>
    <t>36.</t>
  </si>
  <si>
    <t>Mikołaj Mówiński</t>
  </si>
  <si>
    <t>SP Sławkowo</t>
  </si>
  <si>
    <t>37.</t>
  </si>
  <si>
    <t>Szymon Skibicki</t>
  </si>
  <si>
    <t>38.</t>
  </si>
  <si>
    <t>Gracjan Lee</t>
  </si>
  <si>
    <t>SSP Wyspianum Mława</t>
  </si>
  <si>
    <t>39.</t>
  </si>
  <si>
    <t>Michał Wegiera</t>
  </si>
  <si>
    <t>40.</t>
  </si>
  <si>
    <t>Franciszek Frejnik</t>
  </si>
  <si>
    <t>41.</t>
  </si>
  <si>
    <t>Aleksander Kosyl</t>
  </si>
  <si>
    <t>42.</t>
  </si>
  <si>
    <t>Jakub Patyk</t>
  </si>
  <si>
    <t>43.</t>
  </si>
  <si>
    <t>Jarosław Zapałowski</t>
  </si>
  <si>
    <t>SP Nr 1 Ostróda</t>
  </si>
  <si>
    <t>44.</t>
  </si>
  <si>
    <t>Paweł Napierski</t>
  </si>
  <si>
    <t>SP Nr 4 Mława</t>
  </si>
  <si>
    <t>45.</t>
  </si>
  <si>
    <t>Ksawery Lempek</t>
  </si>
  <si>
    <t>46.</t>
  </si>
  <si>
    <t>Zachary Hrdlicka</t>
  </si>
  <si>
    <t>KSP Mława</t>
  </si>
  <si>
    <t>47.</t>
  </si>
  <si>
    <t>Michal Napierski</t>
  </si>
  <si>
    <t>48.</t>
  </si>
  <si>
    <t>Jan Piotrowski</t>
  </si>
  <si>
    <t>49.</t>
  </si>
  <si>
    <t>Kacper Mikołajczak</t>
  </si>
  <si>
    <t>50.</t>
  </si>
  <si>
    <t>Dawid Skuza</t>
  </si>
  <si>
    <t>51.</t>
  </si>
  <si>
    <t>Kacper Iwanicki</t>
  </si>
  <si>
    <t>52.</t>
  </si>
  <si>
    <t>Wojciech Bieńkowski</t>
  </si>
  <si>
    <t>53.</t>
  </si>
  <si>
    <t>Igor Saciński</t>
  </si>
  <si>
    <t>54.</t>
  </si>
  <si>
    <t xml:space="preserve">Łukasz Retkowski </t>
  </si>
  <si>
    <t>55.</t>
  </si>
  <si>
    <t>Igor Michalski</t>
  </si>
  <si>
    <t>56.</t>
  </si>
  <si>
    <t>Tymon Wasiłowski</t>
  </si>
  <si>
    <t>SP Nr 2 Mława</t>
  </si>
  <si>
    <t>57.</t>
  </si>
  <si>
    <t>Julian Angowski</t>
  </si>
  <si>
    <t>58.</t>
  </si>
  <si>
    <t>Szymon Bedra</t>
  </si>
  <si>
    <t>59.</t>
  </si>
  <si>
    <t>Igor Ludwiczak</t>
  </si>
  <si>
    <t>60.</t>
  </si>
  <si>
    <t>Mikołaj Hutek</t>
  </si>
  <si>
    <t>61.</t>
  </si>
  <si>
    <t>Krystian Antkiewicz</t>
  </si>
  <si>
    <t>62.</t>
  </si>
  <si>
    <t>Kacper Zielski</t>
  </si>
  <si>
    <t>63.</t>
  </si>
  <si>
    <t>Stanisław Kowalski</t>
  </si>
  <si>
    <t>64.</t>
  </si>
  <si>
    <t>Aleksander Sękowski</t>
  </si>
  <si>
    <t>DZIEWCZĘTA</t>
  </si>
  <si>
    <t>Oliwia Sarbiewska</t>
  </si>
  <si>
    <t>Zofia Kraśniewska</t>
  </si>
  <si>
    <t>Anna Wasiłowska</t>
  </si>
  <si>
    <t>Weronika Ucińska</t>
  </si>
  <si>
    <t>SP Kuczbork</t>
  </si>
  <si>
    <t>Helena Frejnik</t>
  </si>
  <si>
    <t>SP Zielona</t>
  </si>
  <si>
    <t>Natalia Michalska</t>
  </si>
  <si>
    <t>Aleksandra Frejnik</t>
  </si>
  <si>
    <t>Wiktoria Zapałowska</t>
  </si>
  <si>
    <t>Maria Dolińska</t>
  </si>
  <si>
    <t>Alicja Kulczyk</t>
  </si>
  <si>
    <t>Agata Mackiewicz</t>
  </si>
  <si>
    <t>Maja Ludwiczak</t>
  </si>
  <si>
    <t>Lena Cybulska</t>
  </si>
  <si>
    <t>Lena Błaszkiewicz</t>
  </si>
  <si>
    <t>Martyna Boćkowska</t>
  </si>
  <si>
    <t>SP Nr 3 Nidzica</t>
  </si>
  <si>
    <t>Agata Patyk</t>
  </si>
  <si>
    <t>Aleksandra Wasiłowska</t>
  </si>
  <si>
    <t>Blanka Klejna</t>
  </si>
  <si>
    <r>
      <t xml:space="preserve">      IV EDYCJA OGÓLNOPOLSKIEJ SZKOLNEJ LIGI SZACHOWEJ W UZDOWIE 2022/2023 
         WYNIKI DRUŻYNOWE NA DZIEŃ 14.01.2023 r. 
</t>
    </r>
    <r>
      <rPr>
        <sz val="12"/>
        <color indexed="8"/>
        <rFont val="Arial1"/>
        <family val="0"/>
      </rPr>
      <t>(Uwaga: do punktacji generalnej, jeden najsłabszy wynik jest odrzucany)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</si>
</sst>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</numFmts>
  <fonts count="78">
    <font>
      <sz val="11"/>
      <color rgb="FF000000"/>
      <name val="Arial1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i/>
      <sz val="16"/>
      <color indexed="8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u val="single"/>
      <sz val="10"/>
      <color indexed="12"/>
      <name val="Arial1"/>
      <family val="0"/>
    </font>
    <font>
      <sz val="10"/>
      <color indexed="60"/>
      <name val="Arial1"/>
      <family val="0"/>
    </font>
    <font>
      <sz val="10"/>
      <color indexed="63"/>
      <name val="Arial1"/>
      <family val="0"/>
    </font>
    <font>
      <b/>
      <i/>
      <u val="single"/>
      <sz val="11"/>
      <color indexed="8"/>
      <name val="Arial1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1"/>
      <family val="0"/>
    </font>
    <font>
      <b/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Arial1"/>
      <family val="0"/>
    </font>
    <font>
      <sz val="11"/>
      <color rgb="FF000000"/>
      <name val="Calibri"/>
      <family val="2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i/>
      <sz val="16"/>
      <color rgb="FF0000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0"/>
      <color rgb="FF0000EE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Arial1"/>
      <family val="0"/>
    </font>
    <font>
      <sz val="11"/>
      <color rgb="FF9C6500"/>
      <name val="Calibri"/>
      <family val="2"/>
    </font>
    <font>
      <sz val="10"/>
      <color rgb="FF333333"/>
      <name val="Arial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1"/>
      <family val="0"/>
    </font>
    <font>
      <b/>
      <sz val="12"/>
      <color rgb="FF000000"/>
      <name val="Arial1"/>
      <family val="0"/>
    </font>
    <font>
      <b/>
      <sz val="14"/>
      <color rgb="FF000000"/>
      <name val="Arial1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00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8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Border="0" applyProtection="0">
      <alignment/>
    </xf>
    <xf numFmtId="0" fontId="43" fillId="20" borderId="0" applyNumberFormat="0" applyBorder="0" applyProtection="0">
      <alignment/>
    </xf>
    <xf numFmtId="0" fontId="43" fillId="21" borderId="0" applyNumberFormat="0" applyBorder="0" applyProtection="0">
      <alignment/>
    </xf>
    <xf numFmtId="0" fontId="42" fillId="22" borderId="0" applyNumberFormat="0" applyBorder="0" applyProtection="0">
      <alignment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Protection="0">
      <alignment/>
    </xf>
    <xf numFmtId="0" fontId="45" fillId="30" borderId="1" applyNumberFormat="0" applyAlignment="0" applyProtection="0"/>
    <xf numFmtId="0" fontId="46" fillId="31" borderId="2" applyNumberFormat="0" applyAlignment="0" applyProtection="0"/>
    <xf numFmtId="0" fontId="47" fillId="32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33" borderId="0" applyNumberFormat="0" applyBorder="0" applyProtection="0">
      <alignment/>
    </xf>
    <xf numFmtId="164" fontId="49" fillId="0" borderId="0" applyBorder="0" applyProtection="0">
      <alignment/>
    </xf>
    <xf numFmtId="0" fontId="50" fillId="0" borderId="0" applyNumberFormat="0" applyBorder="0" applyProtection="0">
      <alignment/>
    </xf>
    <xf numFmtId="0" fontId="51" fillId="34" borderId="0" applyNumberFormat="0" applyBorder="0" applyProtection="0">
      <alignment/>
    </xf>
    <xf numFmtId="0" fontId="52" fillId="0" borderId="0" applyNumberFormat="0" applyBorder="0" applyProtection="0">
      <alignment horizontal="center"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2" fillId="0" borderId="0" applyNumberFormat="0" applyBorder="0" applyProtection="0">
      <alignment horizontal="center" textRotation="90"/>
    </xf>
    <xf numFmtId="0" fontId="56" fillId="0" borderId="0" applyNumberFormat="0" applyBorder="0" applyProtection="0">
      <alignment/>
    </xf>
    <xf numFmtId="0" fontId="57" fillId="0" borderId="3" applyNumberFormat="0" applyFill="0" applyAlignment="0" applyProtection="0"/>
    <xf numFmtId="0" fontId="58" fillId="35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Protection="0">
      <alignment/>
    </xf>
    <xf numFmtId="0" fontId="63" fillId="37" borderId="0" applyNumberFormat="0" applyBorder="0" applyAlignment="0" applyProtection="0"/>
    <xf numFmtId="0" fontId="64" fillId="36" borderId="8" applyNumberFormat="0" applyProtection="0">
      <alignment/>
    </xf>
    <xf numFmtId="0" fontId="65" fillId="31" borderId="1" applyNumberFormat="0" applyAlignment="0" applyProtection="0"/>
    <xf numFmtId="9" fontId="40" fillId="0" borderId="0" applyFont="0" applyFill="0" applyBorder="0" applyAlignment="0" applyProtection="0"/>
    <xf numFmtId="0" fontId="66" fillId="0" borderId="0" applyNumberFormat="0" applyBorder="0" applyProtection="0">
      <alignment/>
    </xf>
    <xf numFmtId="165" fontId="66" fillId="0" borderId="0" applyBorder="0" applyProtection="0">
      <alignment/>
    </xf>
    <xf numFmtId="0" fontId="0" fillId="0" borderId="0" applyNumberFormat="0" applyFont="0" applyBorder="0" applyProtection="0">
      <alignment/>
    </xf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ont="0" applyBorder="0" applyProtection="0">
      <alignment/>
    </xf>
    <xf numFmtId="0" fontId="70" fillId="0" borderId="0" applyNumberFormat="0" applyFill="0" applyBorder="0" applyAlignment="0" applyProtection="0"/>
    <xf numFmtId="0" fontId="40" fillId="38" borderId="10" applyNumberFormat="0" applyFon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4" fillId="0" borderId="0" applyNumberFormat="0" applyBorder="0" applyProtection="0">
      <alignment/>
    </xf>
    <xf numFmtId="0" fontId="71" fillId="39" borderId="0" applyNumberFormat="0" applyBorder="0" applyAlignment="0" applyProtection="0"/>
  </cellStyleXfs>
  <cellXfs count="70">
    <xf numFmtId="0" fontId="0" fillId="0" borderId="0" xfId="0" applyAlignment="1">
      <alignment/>
    </xf>
    <xf numFmtId="164" fontId="49" fillId="0" borderId="0" xfId="50" applyFont="1" applyFill="1" applyAlignment="1">
      <alignment/>
    </xf>
    <xf numFmtId="0" fontId="72" fillId="40" borderId="11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/>
    </xf>
    <xf numFmtId="0" fontId="73" fillId="41" borderId="11" xfId="0" applyFont="1" applyFill="1" applyBorder="1" applyAlignment="1">
      <alignment/>
    </xf>
    <xf numFmtId="0" fontId="73" fillId="0" borderId="11" xfId="0" applyFont="1" applyBorder="1" applyAlignment="1">
      <alignment/>
    </xf>
    <xf numFmtId="0" fontId="74" fillId="0" borderId="11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164" fontId="73" fillId="0" borderId="0" xfId="50" applyFont="1" applyFill="1" applyAlignment="1">
      <alignment/>
    </xf>
    <xf numFmtId="164" fontId="73" fillId="0" borderId="11" xfId="50" applyFont="1" applyFill="1" applyBorder="1" applyAlignment="1">
      <alignment/>
    </xf>
    <xf numFmtId="164" fontId="73" fillId="0" borderId="11" xfId="50" applyFont="1" applyFill="1" applyBorder="1" applyAlignment="1">
      <alignment horizontal="center"/>
    </xf>
    <xf numFmtId="164" fontId="72" fillId="0" borderId="11" xfId="50" applyFont="1" applyFill="1" applyBorder="1" applyAlignment="1">
      <alignment horizontal="center"/>
    </xf>
    <xf numFmtId="0" fontId="73" fillId="0" borderId="0" xfId="0" applyFont="1" applyAlignment="1">
      <alignment/>
    </xf>
    <xf numFmtId="0" fontId="73" fillId="0" borderId="14" xfId="0" applyFont="1" applyBorder="1" applyAlignment="1">
      <alignment horizontal="center"/>
    </xf>
    <xf numFmtId="0" fontId="73" fillId="41" borderId="15" xfId="0" applyFont="1" applyFill="1" applyBorder="1" applyAlignment="1">
      <alignment/>
    </xf>
    <xf numFmtId="0" fontId="73" fillId="0" borderId="15" xfId="0" applyFont="1" applyBorder="1" applyAlignment="1">
      <alignment/>
    </xf>
    <xf numFmtId="0" fontId="73" fillId="0" borderId="15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73" fillId="41" borderId="14" xfId="0" applyFont="1" applyFill="1" applyBorder="1" applyAlignment="1">
      <alignment/>
    </xf>
    <xf numFmtId="0" fontId="73" fillId="0" borderId="14" xfId="0" applyFont="1" applyBorder="1" applyAlignment="1">
      <alignment/>
    </xf>
    <xf numFmtId="0" fontId="72" fillId="0" borderId="14" xfId="0" applyFont="1" applyBorder="1" applyAlignment="1">
      <alignment horizontal="center"/>
    </xf>
    <xf numFmtId="164" fontId="73" fillId="0" borderId="12" xfId="50" applyFont="1" applyFill="1" applyBorder="1" applyAlignment="1">
      <alignment/>
    </xf>
    <xf numFmtId="0" fontId="73" fillId="0" borderId="13" xfId="0" applyFont="1" applyBorder="1" applyAlignment="1">
      <alignment horizontal="center"/>
    </xf>
    <xf numFmtId="164" fontId="72" fillId="0" borderId="11" xfId="0" applyNumberFormat="1" applyFont="1" applyBorder="1" applyAlignment="1">
      <alignment horizontal="center"/>
    </xf>
    <xf numFmtId="0" fontId="73" fillId="41" borderId="11" xfId="0" applyFont="1" applyFill="1" applyBorder="1" applyAlignment="1">
      <alignment horizontal="left" vertical="center"/>
    </xf>
    <xf numFmtId="164" fontId="73" fillId="0" borderId="12" xfId="50" applyFont="1" applyFill="1" applyBorder="1" applyAlignment="1">
      <alignment wrapText="1"/>
    </xf>
    <xf numFmtId="164" fontId="73" fillId="0" borderId="11" xfId="50" applyFont="1" applyFill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164" fontId="72" fillId="0" borderId="11" xfId="0" applyNumberFormat="1" applyFont="1" applyBorder="1" applyAlignment="1">
      <alignment horizontal="center" vertical="center"/>
    </xf>
    <xf numFmtId="164" fontId="73" fillId="0" borderId="13" xfId="50" applyFont="1" applyFill="1" applyBorder="1" applyAlignment="1">
      <alignment horizontal="center"/>
    </xf>
    <xf numFmtId="0" fontId="73" fillId="0" borderId="16" xfId="0" applyFont="1" applyBorder="1" applyAlignment="1">
      <alignment/>
    </xf>
    <xf numFmtId="0" fontId="73" fillId="0" borderId="17" xfId="0" applyFont="1" applyBorder="1" applyAlignment="1">
      <alignment horizontal="center"/>
    </xf>
    <xf numFmtId="0" fontId="73" fillId="41" borderId="15" xfId="0" applyFont="1" applyFill="1" applyBorder="1" applyAlignment="1">
      <alignment horizontal="left" vertical="center"/>
    </xf>
    <xf numFmtId="164" fontId="73" fillId="0" borderId="18" xfId="50" applyFont="1" applyFill="1" applyBorder="1" applyAlignment="1">
      <alignment wrapText="1"/>
    </xf>
    <xf numFmtId="164" fontId="73" fillId="0" borderId="15" xfId="50" applyFont="1" applyFill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164" fontId="72" fillId="0" borderId="15" xfId="0" applyNumberFormat="1" applyFont="1" applyBorder="1" applyAlignment="1">
      <alignment horizontal="center" vertical="center"/>
    </xf>
    <xf numFmtId="0" fontId="73" fillId="0" borderId="12" xfId="0" applyFont="1" applyBorder="1" applyAlignment="1">
      <alignment/>
    </xf>
    <xf numFmtId="164" fontId="73" fillId="41" borderId="11" xfId="50" applyFont="1" applyFill="1" applyBorder="1" applyAlignment="1">
      <alignment/>
    </xf>
    <xf numFmtId="164" fontId="73" fillId="0" borderId="0" xfId="50" applyFont="1" applyFill="1" applyAlignment="1">
      <alignment horizontal="center"/>
    </xf>
    <xf numFmtId="164" fontId="72" fillId="0" borderId="0" xfId="50" applyFont="1" applyFill="1" applyAlignment="1">
      <alignment horizontal="center"/>
    </xf>
    <xf numFmtId="0" fontId="74" fillId="0" borderId="0" xfId="0" applyFont="1" applyAlignment="1">
      <alignment horizontal="center" vertical="center" wrapText="1"/>
    </xf>
    <xf numFmtId="0" fontId="74" fillId="40" borderId="11" xfId="0" applyFont="1" applyFill="1" applyBorder="1" applyAlignment="1">
      <alignment horizontal="center" vertical="center" wrapText="1"/>
    </xf>
    <xf numFmtId="0" fontId="72" fillId="42" borderId="11" xfId="0" applyFont="1" applyFill="1" applyBorder="1" applyAlignment="1">
      <alignment horizontal="center"/>
    </xf>
    <xf numFmtId="0" fontId="72" fillId="43" borderId="11" xfId="0" applyFont="1" applyFill="1" applyBorder="1" applyAlignment="1">
      <alignment horizontal="center"/>
    </xf>
    <xf numFmtId="0" fontId="72" fillId="44" borderId="0" xfId="0" applyFont="1" applyFill="1" applyAlignment="1">
      <alignment horizontal="center"/>
    </xf>
    <xf numFmtId="0" fontId="72" fillId="45" borderId="11" xfId="0" applyFont="1" applyFill="1" applyBorder="1" applyAlignment="1">
      <alignment horizontal="center"/>
    </xf>
    <xf numFmtId="0" fontId="75" fillId="4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76" fillId="0" borderId="11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0" fillId="41" borderId="11" xfId="0" applyFill="1" applyBorder="1" applyAlignment="1">
      <alignment horizontal="center"/>
    </xf>
    <xf numFmtId="164" fontId="73" fillId="0" borderId="12" xfId="50" applyFont="1" applyFill="1" applyBorder="1" applyAlignment="1">
      <alignment horizontal="left" vertical="center" wrapText="1"/>
    </xf>
    <xf numFmtId="0" fontId="0" fillId="41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41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76" fillId="0" borderId="15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7" fillId="0" borderId="20" xfId="0" applyFont="1" applyFill="1" applyBorder="1" applyAlignment="1">
      <alignment horizontal="center" vertical="center" wrapText="1"/>
    </xf>
    <xf numFmtId="0" fontId="76" fillId="40" borderId="11" xfId="0" applyFont="1" applyFill="1" applyBorder="1" applyAlignment="1">
      <alignment horizontal="center" vertical="center" wrapText="1"/>
    </xf>
    <xf numFmtId="0" fontId="75" fillId="42" borderId="11" xfId="0" applyFont="1" applyFill="1" applyBorder="1" applyAlignment="1">
      <alignment horizontal="center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Normal" xfId="50"/>
    <cellStyle name="Footnote" xfId="51"/>
    <cellStyle name="Good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" xfId="65"/>
    <cellStyle name="Neutralny" xfId="66"/>
    <cellStyle name="Note" xfId="67"/>
    <cellStyle name="Obliczenia" xfId="68"/>
    <cellStyle name="Percent" xfId="69"/>
    <cellStyle name="Result" xfId="70"/>
    <cellStyle name="Result2" xfId="71"/>
    <cellStyle name="Status" xfId="72"/>
    <cellStyle name="Suma" xfId="73"/>
    <cellStyle name="Tekst objaśnienia" xfId="74"/>
    <cellStyle name="Tekst ostrzeżenia" xfId="75"/>
    <cellStyle name="Text" xfId="76"/>
    <cellStyle name="Tytuł" xfId="77"/>
    <cellStyle name="Uwaga" xfId="78"/>
    <cellStyle name="Currency" xfId="79"/>
    <cellStyle name="Currency [0]" xfId="80"/>
    <cellStyle name="Warning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103"/>
  <sheetViews>
    <sheetView tabSelected="1" zoomScalePageLayoutView="0" workbookViewId="0" topLeftCell="A1">
      <selection activeCell="A1" sqref="A1:L1"/>
    </sheetView>
  </sheetViews>
  <sheetFormatPr defaultColWidth="8.796875" defaultRowHeight="14.25"/>
  <cols>
    <col min="1" max="1" width="6" style="43" customWidth="1"/>
    <col min="2" max="2" width="20.59765625" style="10" customWidth="1"/>
    <col min="3" max="3" width="27.69921875" style="10" customWidth="1"/>
    <col min="4" max="4" width="7" style="43" customWidth="1"/>
    <col min="5" max="5" width="6.3984375" style="43" customWidth="1"/>
    <col min="6" max="6" width="5.796875" style="43" customWidth="1"/>
    <col min="7" max="7" width="5.5" style="43" customWidth="1"/>
    <col min="8" max="9" width="6.296875" style="43" customWidth="1"/>
    <col min="10" max="10" width="6.09765625" style="43" customWidth="1"/>
    <col min="11" max="11" width="9.3984375" style="43" customWidth="1"/>
    <col min="12" max="12" width="21.8984375" style="44" customWidth="1"/>
    <col min="13" max="65" width="8" style="1" customWidth="1"/>
    <col min="66" max="66" width="8.796875" style="0" customWidth="1"/>
  </cols>
  <sheetData>
    <row r="1" spans="1:12" ht="54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4" ht="15">
      <c r="A2" s="46" t="s">
        <v>1</v>
      </c>
      <c r="B2" s="46" t="s">
        <v>2</v>
      </c>
      <c r="C2" s="46" t="s">
        <v>3</v>
      </c>
      <c r="D2" s="46" t="s">
        <v>4</v>
      </c>
      <c r="E2" s="46"/>
      <c r="F2" s="46"/>
      <c r="G2" s="46"/>
      <c r="H2" s="46"/>
      <c r="I2" s="46"/>
      <c r="J2" s="46"/>
      <c r="K2" s="46"/>
      <c r="L2" s="46" t="s">
        <v>5</v>
      </c>
      <c r="M2"/>
      <c r="N2"/>
    </row>
    <row r="3" spans="1:12" ht="13.5">
      <c r="A3" s="46"/>
      <c r="B3" s="46"/>
      <c r="C3" s="46"/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46"/>
    </row>
    <row r="4" spans="1:15" ht="14.25">
      <c r="A4" s="47" t="s">
        <v>14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/>
      <c r="N4"/>
      <c r="O4"/>
    </row>
    <row r="5" spans="1:15" ht="14.25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/>
      <c r="N5"/>
      <c r="O5"/>
    </row>
    <row r="6" spans="1:15" ht="15">
      <c r="A6" s="3" t="s">
        <v>16</v>
      </c>
      <c r="B6" s="4" t="s">
        <v>17</v>
      </c>
      <c r="C6" s="5" t="s">
        <v>18</v>
      </c>
      <c r="D6" s="3">
        <v>12.5</v>
      </c>
      <c r="E6" s="3">
        <v>13</v>
      </c>
      <c r="F6" s="3">
        <v>13.5</v>
      </c>
      <c r="G6" s="3">
        <v>13</v>
      </c>
      <c r="H6" s="3"/>
      <c r="I6" s="3"/>
      <c r="J6" s="3"/>
      <c r="K6" s="6"/>
      <c r="L6" s="7">
        <v>39.5</v>
      </c>
      <c r="M6"/>
      <c r="N6"/>
      <c r="O6"/>
    </row>
    <row r="7" spans="1:15" ht="15">
      <c r="A7" s="3" t="s">
        <v>19</v>
      </c>
      <c r="B7" s="4" t="s">
        <v>20</v>
      </c>
      <c r="C7" s="5" t="s">
        <v>18</v>
      </c>
      <c r="D7" s="3">
        <v>12.5</v>
      </c>
      <c r="E7" s="3">
        <v>12.5</v>
      </c>
      <c r="F7" s="3">
        <v>13.5</v>
      </c>
      <c r="G7" s="3">
        <v>12.5</v>
      </c>
      <c r="H7" s="3"/>
      <c r="I7" s="8"/>
      <c r="J7" s="8"/>
      <c r="K7" s="6"/>
      <c r="L7" s="9">
        <v>38.5</v>
      </c>
      <c r="M7"/>
      <c r="N7"/>
      <c r="O7"/>
    </row>
    <row r="8" spans="1:15" ht="15">
      <c r="A8" s="3" t="s">
        <v>21</v>
      </c>
      <c r="B8" s="4" t="s">
        <v>22</v>
      </c>
      <c r="C8" s="5" t="s">
        <v>23</v>
      </c>
      <c r="D8" s="3">
        <v>9.5</v>
      </c>
      <c r="E8" s="3">
        <v>9</v>
      </c>
      <c r="F8" s="3">
        <v>11</v>
      </c>
      <c r="G8" s="3">
        <v>9</v>
      </c>
      <c r="H8" s="3"/>
      <c r="I8" s="3"/>
      <c r="J8" s="3"/>
      <c r="K8" s="6"/>
      <c r="L8" s="7">
        <v>29.5</v>
      </c>
      <c r="M8"/>
      <c r="N8"/>
      <c r="O8"/>
    </row>
    <row r="9" spans="1:15" ht="15">
      <c r="A9" s="3" t="s">
        <v>24</v>
      </c>
      <c r="B9" s="4" t="s">
        <v>25</v>
      </c>
      <c r="C9" s="5" t="s">
        <v>26</v>
      </c>
      <c r="D9" s="3">
        <v>0</v>
      </c>
      <c r="E9" s="3">
        <v>13</v>
      </c>
      <c r="F9" s="3">
        <v>0</v>
      </c>
      <c r="G9" s="3">
        <v>12.5</v>
      </c>
      <c r="H9" s="3"/>
      <c r="I9" s="3"/>
      <c r="J9" s="3"/>
      <c r="K9" s="6"/>
      <c r="L9" s="7">
        <f>SUM(D9:J9)</f>
        <v>25.5</v>
      </c>
      <c r="M9"/>
      <c r="N9"/>
      <c r="O9"/>
    </row>
    <row r="10" spans="1:15" ht="15">
      <c r="A10" s="46" t="s">
        <v>1</v>
      </c>
      <c r="B10" s="46" t="s">
        <v>2</v>
      </c>
      <c r="C10" s="46" t="s">
        <v>27</v>
      </c>
      <c r="D10" s="46" t="s">
        <v>4</v>
      </c>
      <c r="E10" s="46"/>
      <c r="F10" s="46"/>
      <c r="G10" s="46"/>
      <c r="H10" s="46"/>
      <c r="I10" s="46"/>
      <c r="J10" s="46"/>
      <c r="K10" s="46"/>
      <c r="L10" s="46" t="s">
        <v>5</v>
      </c>
      <c r="M10"/>
      <c r="N10"/>
      <c r="O10"/>
    </row>
    <row r="11" spans="1:15" ht="14.25">
      <c r="A11" s="46"/>
      <c r="B11" s="46"/>
      <c r="C11" s="46"/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  <c r="I11" s="2" t="s">
        <v>11</v>
      </c>
      <c r="J11" s="2" t="s">
        <v>12</v>
      </c>
      <c r="K11" s="2" t="s">
        <v>13</v>
      </c>
      <c r="L11" s="46"/>
      <c r="M11"/>
      <c r="N11"/>
      <c r="O11"/>
    </row>
    <row r="12" spans="1:15" ht="14.25">
      <c r="A12" s="49" t="s">
        <v>28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/>
      <c r="N12"/>
      <c r="O12"/>
    </row>
    <row r="13" spans="1:15" ht="14.25">
      <c r="A13" s="48" t="s">
        <v>15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/>
      <c r="N13"/>
      <c r="O13"/>
    </row>
    <row r="14" spans="1:12" ht="14.25">
      <c r="A14" s="3" t="s">
        <v>16</v>
      </c>
      <c r="B14" s="4" t="s">
        <v>29</v>
      </c>
      <c r="C14" s="5" t="s">
        <v>30</v>
      </c>
      <c r="D14" s="3">
        <v>13</v>
      </c>
      <c r="E14" s="3">
        <v>11.5</v>
      </c>
      <c r="F14" s="3">
        <v>12</v>
      </c>
      <c r="G14" s="3">
        <v>12</v>
      </c>
      <c r="H14" s="3"/>
      <c r="I14" s="3"/>
      <c r="J14" s="3"/>
      <c r="K14" s="3"/>
      <c r="L14" s="7">
        <v>37</v>
      </c>
    </row>
    <row r="15" spans="1:15" ht="15">
      <c r="A15" s="3" t="s">
        <v>19</v>
      </c>
      <c r="B15" s="4" t="s">
        <v>31</v>
      </c>
      <c r="C15" s="5" t="s">
        <v>32</v>
      </c>
      <c r="D15" s="3">
        <v>10</v>
      </c>
      <c r="E15" s="3">
        <v>12</v>
      </c>
      <c r="F15" s="3">
        <v>0</v>
      </c>
      <c r="G15" s="3">
        <v>11</v>
      </c>
      <c r="H15" s="3"/>
      <c r="I15" s="3"/>
      <c r="J15" s="3"/>
      <c r="K15" s="6"/>
      <c r="L15" s="7">
        <v>33</v>
      </c>
      <c r="M15"/>
      <c r="N15"/>
      <c r="O15"/>
    </row>
    <row r="16" spans="1:18" ht="14.25">
      <c r="A16" s="3" t="s">
        <v>21</v>
      </c>
      <c r="B16" s="4" t="s">
        <v>33</v>
      </c>
      <c r="C16" s="5" t="s">
        <v>34</v>
      </c>
      <c r="D16" s="3">
        <v>11</v>
      </c>
      <c r="E16" s="3">
        <v>11</v>
      </c>
      <c r="F16" s="3">
        <v>9.5</v>
      </c>
      <c r="G16" s="3">
        <v>10</v>
      </c>
      <c r="H16" s="3"/>
      <c r="I16" s="3"/>
      <c r="J16" s="3"/>
      <c r="K16" s="3"/>
      <c r="L16" s="7">
        <v>32</v>
      </c>
      <c r="M16"/>
      <c r="N16"/>
      <c r="O16"/>
      <c r="R16" s="10"/>
    </row>
    <row r="17" spans="1:65" s="14" customFormat="1" ht="13.5">
      <c r="A17" s="3" t="s">
        <v>24</v>
      </c>
      <c r="B17" s="11" t="s">
        <v>35</v>
      </c>
      <c r="C17" s="11" t="s">
        <v>36</v>
      </c>
      <c r="D17" s="12">
        <v>8.5</v>
      </c>
      <c r="E17" s="12">
        <v>10</v>
      </c>
      <c r="F17" s="12">
        <v>10.5</v>
      </c>
      <c r="G17" s="12">
        <v>11</v>
      </c>
      <c r="H17" s="12"/>
      <c r="I17" s="12"/>
      <c r="J17" s="12"/>
      <c r="K17" s="12"/>
      <c r="L17" s="13">
        <v>31.5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18" ht="14.25">
      <c r="A18" s="3" t="s">
        <v>37</v>
      </c>
      <c r="B18" s="4" t="s">
        <v>38</v>
      </c>
      <c r="C18" s="5" t="s">
        <v>39</v>
      </c>
      <c r="D18" s="3">
        <v>10</v>
      </c>
      <c r="E18" s="3">
        <v>10</v>
      </c>
      <c r="F18" s="3">
        <v>10</v>
      </c>
      <c r="G18" s="3">
        <v>10.5</v>
      </c>
      <c r="H18" s="3"/>
      <c r="I18" s="3"/>
      <c r="J18" s="3"/>
      <c r="K18" s="15"/>
      <c r="L18" s="7">
        <v>30.5</v>
      </c>
      <c r="M18"/>
      <c r="N18"/>
      <c r="O18"/>
      <c r="R18" s="10"/>
    </row>
    <row r="19" spans="1:15" ht="14.25">
      <c r="A19" s="3" t="s">
        <v>40</v>
      </c>
      <c r="B19" s="16" t="s">
        <v>41</v>
      </c>
      <c r="C19" s="17" t="s">
        <v>42</v>
      </c>
      <c r="D19" s="18">
        <v>10</v>
      </c>
      <c r="E19" s="18">
        <v>8</v>
      </c>
      <c r="F19" s="18">
        <v>9</v>
      </c>
      <c r="G19" s="18">
        <v>11</v>
      </c>
      <c r="H19" s="18"/>
      <c r="I19" s="18"/>
      <c r="J19" s="18"/>
      <c r="K19" s="18"/>
      <c r="L19" s="19">
        <v>30</v>
      </c>
      <c r="M19"/>
      <c r="N19"/>
      <c r="O19"/>
    </row>
    <row r="20" spans="1:18" ht="14.25">
      <c r="A20" s="3" t="s">
        <v>43</v>
      </c>
      <c r="B20" s="4" t="s">
        <v>44</v>
      </c>
      <c r="C20" s="5" t="s">
        <v>39</v>
      </c>
      <c r="D20" s="3">
        <v>10</v>
      </c>
      <c r="E20" s="3">
        <v>9</v>
      </c>
      <c r="F20" s="3">
        <v>9.5</v>
      </c>
      <c r="G20" s="3">
        <v>10</v>
      </c>
      <c r="H20" s="3"/>
      <c r="I20" s="3"/>
      <c r="J20" s="3"/>
      <c r="K20" s="3"/>
      <c r="L20" s="7">
        <v>29.5</v>
      </c>
      <c r="M20"/>
      <c r="N20"/>
      <c r="O20"/>
      <c r="R20" s="10"/>
    </row>
    <row r="21" spans="1:15" ht="15">
      <c r="A21" s="3" t="s">
        <v>45</v>
      </c>
      <c r="B21" s="4" t="s">
        <v>46</v>
      </c>
      <c r="C21" s="5" t="s">
        <v>47</v>
      </c>
      <c r="D21" s="3">
        <v>7.5</v>
      </c>
      <c r="E21" s="3">
        <v>9.5</v>
      </c>
      <c r="F21" s="3">
        <v>9.5</v>
      </c>
      <c r="G21" s="3">
        <v>10</v>
      </c>
      <c r="H21" s="3"/>
      <c r="I21" s="3"/>
      <c r="J21" s="3"/>
      <c r="K21" s="6"/>
      <c r="L21" s="7">
        <v>29</v>
      </c>
      <c r="M21"/>
      <c r="N21"/>
      <c r="O21"/>
    </row>
    <row r="22" spans="1:15" ht="14.25">
      <c r="A22" s="3" t="s">
        <v>48</v>
      </c>
      <c r="B22" s="20" t="s">
        <v>49</v>
      </c>
      <c r="C22" s="21" t="s">
        <v>50</v>
      </c>
      <c r="D22" s="15">
        <v>8.5</v>
      </c>
      <c r="E22" s="15">
        <v>8.5</v>
      </c>
      <c r="F22" s="15">
        <v>10</v>
      </c>
      <c r="G22" s="15">
        <v>9.5</v>
      </c>
      <c r="H22" s="15"/>
      <c r="I22" s="15"/>
      <c r="J22" s="15"/>
      <c r="K22" s="15"/>
      <c r="L22" s="22">
        <v>28</v>
      </c>
      <c r="M22"/>
      <c r="N22"/>
      <c r="O22"/>
    </row>
    <row r="23" spans="1:15" ht="14.25">
      <c r="A23" s="3" t="s">
        <v>51</v>
      </c>
      <c r="B23" s="4" t="s">
        <v>52</v>
      </c>
      <c r="C23" s="5" t="s">
        <v>53</v>
      </c>
      <c r="D23" s="3">
        <v>7</v>
      </c>
      <c r="E23" s="3">
        <v>0</v>
      </c>
      <c r="F23" s="3">
        <v>7</v>
      </c>
      <c r="G23" s="3">
        <v>10</v>
      </c>
      <c r="H23" s="3"/>
      <c r="I23" s="3"/>
      <c r="J23" s="3"/>
      <c r="K23" s="3"/>
      <c r="L23" s="7">
        <f>SUM(D23:J23)</f>
        <v>24</v>
      </c>
      <c r="M23"/>
      <c r="N23"/>
      <c r="O23"/>
    </row>
    <row r="24" spans="1:15" ht="14.25">
      <c r="A24" s="3" t="s">
        <v>54</v>
      </c>
      <c r="B24" s="4" t="s">
        <v>55</v>
      </c>
      <c r="C24" s="23" t="s">
        <v>56</v>
      </c>
      <c r="D24" s="12">
        <v>6.5</v>
      </c>
      <c r="E24" s="24">
        <v>0</v>
      </c>
      <c r="F24" s="3">
        <v>7.5</v>
      </c>
      <c r="G24" s="3">
        <v>8.5</v>
      </c>
      <c r="H24" s="3"/>
      <c r="I24" s="3"/>
      <c r="J24" s="3"/>
      <c r="K24" s="3"/>
      <c r="L24" s="25">
        <f>SUM(D24:J24)</f>
        <v>22.5</v>
      </c>
      <c r="M24"/>
      <c r="N24"/>
      <c r="O24"/>
    </row>
    <row r="25" spans="1:18" ht="14.25">
      <c r="A25" s="3" t="s">
        <v>57</v>
      </c>
      <c r="B25" s="4" t="s">
        <v>58</v>
      </c>
      <c r="C25" s="5" t="s">
        <v>47</v>
      </c>
      <c r="D25" s="3">
        <v>6.5</v>
      </c>
      <c r="E25" s="3">
        <v>7</v>
      </c>
      <c r="F25" s="3">
        <v>0</v>
      </c>
      <c r="G25" s="3">
        <v>8</v>
      </c>
      <c r="H25" s="3"/>
      <c r="I25" s="3"/>
      <c r="J25" s="3"/>
      <c r="K25" s="3"/>
      <c r="L25" s="7">
        <f>SUM(D25:J25)</f>
        <v>21.5</v>
      </c>
      <c r="M25"/>
      <c r="N25"/>
      <c r="O25"/>
      <c r="R25" s="10"/>
    </row>
    <row r="26" spans="1:15" ht="14.25">
      <c r="A26" s="3" t="s">
        <v>59</v>
      </c>
      <c r="B26" s="4" t="s">
        <v>60</v>
      </c>
      <c r="C26" s="5" t="s">
        <v>47</v>
      </c>
      <c r="D26" s="3">
        <v>7</v>
      </c>
      <c r="E26" s="3">
        <v>6</v>
      </c>
      <c r="F26" s="3">
        <v>6</v>
      </c>
      <c r="G26" s="3">
        <v>8</v>
      </c>
      <c r="H26" s="3"/>
      <c r="I26" s="3"/>
      <c r="J26" s="3"/>
      <c r="K26" s="3"/>
      <c r="L26" s="7">
        <v>21</v>
      </c>
      <c r="M26"/>
      <c r="N26"/>
      <c r="O26"/>
    </row>
    <row r="27" spans="1:12" ht="14.25">
      <c r="A27" s="3" t="s">
        <v>61</v>
      </c>
      <c r="B27" s="11" t="s">
        <v>62</v>
      </c>
      <c r="C27" s="11" t="s">
        <v>36</v>
      </c>
      <c r="D27" s="12">
        <v>5</v>
      </c>
      <c r="E27" s="12">
        <v>6</v>
      </c>
      <c r="F27" s="12">
        <v>6</v>
      </c>
      <c r="G27" s="12">
        <v>9</v>
      </c>
      <c r="H27" s="12"/>
      <c r="I27" s="12"/>
      <c r="J27" s="12"/>
      <c r="K27" s="12"/>
      <c r="L27" s="13">
        <v>21</v>
      </c>
    </row>
    <row r="28" spans="1:15" ht="14.25">
      <c r="A28" s="3" t="s">
        <v>63</v>
      </c>
      <c r="B28" s="4" t="s">
        <v>64</v>
      </c>
      <c r="C28" s="23" t="s">
        <v>56</v>
      </c>
      <c r="D28" s="12">
        <v>6.5</v>
      </c>
      <c r="E28" s="24">
        <v>7.5</v>
      </c>
      <c r="F28" s="3">
        <v>6</v>
      </c>
      <c r="G28" s="3">
        <v>0</v>
      </c>
      <c r="H28" s="3"/>
      <c r="I28" s="3"/>
      <c r="J28" s="3"/>
      <c r="K28" s="3"/>
      <c r="L28" s="25">
        <f>SUM(D28:J28)</f>
        <v>20</v>
      </c>
      <c r="M28"/>
      <c r="N28"/>
      <c r="O28"/>
    </row>
    <row r="29" spans="1:15" ht="14.25">
      <c r="A29" s="3" t="s">
        <v>65</v>
      </c>
      <c r="B29" s="4" t="s">
        <v>66</v>
      </c>
      <c r="C29" s="5" t="s">
        <v>67</v>
      </c>
      <c r="D29" s="3">
        <v>6</v>
      </c>
      <c r="E29" s="3">
        <v>7</v>
      </c>
      <c r="F29" s="3">
        <v>7</v>
      </c>
      <c r="G29" s="3">
        <v>5</v>
      </c>
      <c r="H29" s="3"/>
      <c r="I29" s="3"/>
      <c r="J29" s="3"/>
      <c r="K29" s="3"/>
      <c r="L29" s="7">
        <v>20</v>
      </c>
      <c r="M29"/>
      <c r="N29"/>
      <c r="O29"/>
    </row>
    <row r="30" spans="1:15" ht="32.25" customHeight="1">
      <c r="A30" s="3" t="s">
        <v>68</v>
      </c>
      <c r="B30" s="26" t="s">
        <v>69</v>
      </c>
      <c r="C30" s="27" t="s">
        <v>70</v>
      </c>
      <c r="D30" s="28">
        <v>6.5</v>
      </c>
      <c r="E30" s="29">
        <v>0</v>
      </c>
      <c r="F30" s="30">
        <v>7</v>
      </c>
      <c r="G30" s="30">
        <v>5.5</v>
      </c>
      <c r="H30" s="30"/>
      <c r="I30" s="30"/>
      <c r="J30" s="30"/>
      <c r="K30" s="30"/>
      <c r="L30" s="31">
        <f>SUM(D30:J30)</f>
        <v>19</v>
      </c>
      <c r="M30"/>
      <c r="N30"/>
      <c r="O30"/>
    </row>
    <row r="31" spans="1:12" ht="14.25">
      <c r="A31" s="3" t="s">
        <v>71</v>
      </c>
      <c r="B31" s="11" t="s">
        <v>72</v>
      </c>
      <c r="C31" s="23" t="s">
        <v>73</v>
      </c>
      <c r="D31" s="12">
        <v>0</v>
      </c>
      <c r="E31" s="32">
        <v>5</v>
      </c>
      <c r="F31" s="12">
        <v>6.5</v>
      </c>
      <c r="G31" s="12">
        <v>7</v>
      </c>
      <c r="H31" s="12"/>
      <c r="I31" s="12"/>
      <c r="J31" s="12"/>
      <c r="K31" s="12"/>
      <c r="L31" s="13">
        <f>SUM(D31:J31)</f>
        <v>18.5</v>
      </c>
    </row>
    <row r="32" spans="1:15" ht="14.25">
      <c r="A32" s="3" t="s">
        <v>74</v>
      </c>
      <c r="B32" s="4" t="s">
        <v>75</v>
      </c>
      <c r="C32" s="23" t="s">
        <v>56</v>
      </c>
      <c r="D32" s="12">
        <v>6</v>
      </c>
      <c r="E32" s="24">
        <v>0</v>
      </c>
      <c r="F32" s="3">
        <v>6</v>
      </c>
      <c r="G32" s="3">
        <v>6</v>
      </c>
      <c r="H32" s="3"/>
      <c r="I32" s="3"/>
      <c r="J32" s="3"/>
      <c r="K32" s="3"/>
      <c r="L32" s="25">
        <f>SUM(D32:J32)</f>
        <v>18</v>
      </c>
      <c r="M32"/>
      <c r="N32"/>
      <c r="O32"/>
    </row>
    <row r="33" spans="1:15" ht="14.25">
      <c r="A33" s="3" t="s">
        <v>76</v>
      </c>
      <c r="B33" s="4" t="s">
        <v>77</v>
      </c>
      <c r="C33" s="23" t="s">
        <v>56</v>
      </c>
      <c r="D33" s="12">
        <v>6.5</v>
      </c>
      <c r="E33" s="24">
        <v>6.5</v>
      </c>
      <c r="F33" s="3">
        <v>5</v>
      </c>
      <c r="G33" s="3">
        <v>4</v>
      </c>
      <c r="H33" s="3"/>
      <c r="I33" s="3"/>
      <c r="J33" s="3"/>
      <c r="K33" s="3"/>
      <c r="L33" s="25">
        <v>18</v>
      </c>
      <c r="M33"/>
      <c r="N33"/>
      <c r="O33"/>
    </row>
    <row r="34" spans="1:15" ht="14.25">
      <c r="A34" s="3" t="s">
        <v>78</v>
      </c>
      <c r="B34" s="26" t="s">
        <v>79</v>
      </c>
      <c r="C34" s="21" t="s">
        <v>50</v>
      </c>
      <c r="D34" s="28">
        <v>6</v>
      </c>
      <c r="E34" s="29">
        <v>6</v>
      </c>
      <c r="F34" s="30">
        <v>5</v>
      </c>
      <c r="G34" s="30">
        <v>0</v>
      </c>
      <c r="H34" s="30"/>
      <c r="I34" s="30"/>
      <c r="J34" s="30"/>
      <c r="K34" s="30"/>
      <c r="L34" s="31">
        <f>SUM(D34:J34)</f>
        <v>17</v>
      </c>
      <c r="M34"/>
      <c r="N34"/>
      <c r="O34"/>
    </row>
    <row r="35" spans="1:15" ht="14.25">
      <c r="A35" s="3" t="s">
        <v>80</v>
      </c>
      <c r="B35" s="4" t="s">
        <v>81</v>
      </c>
      <c r="C35" s="23" t="s">
        <v>56</v>
      </c>
      <c r="D35" s="12">
        <v>4</v>
      </c>
      <c r="E35" s="24">
        <v>6</v>
      </c>
      <c r="F35" s="3">
        <v>5</v>
      </c>
      <c r="G35" s="3">
        <v>5</v>
      </c>
      <c r="H35" s="3"/>
      <c r="I35" s="3"/>
      <c r="J35" s="3"/>
      <c r="K35" s="3"/>
      <c r="L35" s="25">
        <v>16</v>
      </c>
      <c r="M35"/>
      <c r="N35"/>
      <c r="O35"/>
    </row>
    <row r="36" spans="1:12" ht="14.25">
      <c r="A36" s="3" t="s">
        <v>82</v>
      </c>
      <c r="B36" s="11" t="s">
        <v>83</v>
      </c>
      <c r="C36" s="11" t="s">
        <v>36</v>
      </c>
      <c r="D36" s="12">
        <v>3.5</v>
      </c>
      <c r="E36" s="12">
        <v>4</v>
      </c>
      <c r="F36" s="12">
        <v>5</v>
      </c>
      <c r="G36" s="12">
        <v>7</v>
      </c>
      <c r="H36" s="12"/>
      <c r="I36" s="12"/>
      <c r="J36" s="12"/>
      <c r="K36" s="12"/>
      <c r="L36" s="13">
        <v>16</v>
      </c>
    </row>
    <row r="37" spans="1:15" ht="14.25">
      <c r="A37" s="3" t="s">
        <v>84</v>
      </c>
      <c r="B37" s="4" t="s">
        <v>85</v>
      </c>
      <c r="C37" s="11" t="s">
        <v>53</v>
      </c>
      <c r="D37" s="3">
        <v>6.5</v>
      </c>
      <c r="E37" s="3">
        <v>3</v>
      </c>
      <c r="F37" s="3">
        <v>6</v>
      </c>
      <c r="G37" s="3">
        <v>0</v>
      </c>
      <c r="H37" s="3"/>
      <c r="I37" s="3"/>
      <c r="J37" s="3"/>
      <c r="K37" s="3"/>
      <c r="L37" s="7">
        <f>SUM(D37:J37)</f>
        <v>15.5</v>
      </c>
      <c r="M37"/>
      <c r="N37"/>
      <c r="O37"/>
    </row>
    <row r="38" spans="1:12" ht="14.25">
      <c r="A38" s="3" t="s">
        <v>86</v>
      </c>
      <c r="B38" s="11" t="s">
        <v>87</v>
      </c>
      <c r="C38" s="11" t="s">
        <v>36</v>
      </c>
      <c r="D38" s="12">
        <v>0</v>
      </c>
      <c r="E38" s="32">
        <v>3</v>
      </c>
      <c r="F38" s="12">
        <v>6</v>
      </c>
      <c r="G38" s="12">
        <v>6.5</v>
      </c>
      <c r="H38" s="12"/>
      <c r="I38" s="12"/>
      <c r="J38" s="12"/>
      <c r="K38" s="12"/>
      <c r="L38" s="13">
        <f>SUM(D38:J38)</f>
        <v>15.5</v>
      </c>
    </row>
    <row r="39" spans="1:15" ht="14.25">
      <c r="A39" s="3" t="s">
        <v>88</v>
      </c>
      <c r="B39" s="20" t="s">
        <v>89</v>
      </c>
      <c r="C39" s="33" t="s">
        <v>34</v>
      </c>
      <c r="D39" s="15">
        <v>4.5</v>
      </c>
      <c r="E39" s="34">
        <v>3</v>
      </c>
      <c r="F39" s="15">
        <v>4</v>
      </c>
      <c r="G39" s="15">
        <v>7</v>
      </c>
      <c r="H39" s="15"/>
      <c r="I39" s="15"/>
      <c r="J39" s="15"/>
      <c r="K39" s="15"/>
      <c r="L39" s="22">
        <v>15.5</v>
      </c>
      <c r="M39"/>
      <c r="N39"/>
      <c r="O39"/>
    </row>
    <row r="40" spans="1:15" ht="14.25">
      <c r="A40" s="3" t="s">
        <v>90</v>
      </c>
      <c r="B40" s="26" t="s">
        <v>91</v>
      </c>
      <c r="C40" s="5" t="s">
        <v>47</v>
      </c>
      <c r="D40" s="28">
        <v>4</v>
      </c>
      <c r="E40" s="29">
        <v>0</v>
      </c>
      <c r="F40" s="30">
        <v>5.5</v>
      </c>
      <c r="G40" s="30">
        <v>5.5</v>
      </c>
      <c r="H40" s="30"/>
      <c r="I40" s="30"/>
      <c r="J40" s="30"/>
      <c r="K40" s="30"/>
      <c r="L40" s="31">
        <f>SUM(D40:J40)</f>
        <v>15</v>
      </c>
      <c r="M40"/>
      <c r="N40"/>
      <c r="O40"/>
    </row>
    <row r="41" spans="1:15" ht="27.75">
      <c r="A41" s="3" t="s">
        <v>92</v>
      </c>
      <c r="B41" s="35" t="s">
        <v>93</v>
      </c>
      <c r="C41" s="36" t="s">
        <v>70</v>
      </c>
      <c r="D41" s="37">
        <v>6</v>
      </c>
      <c r="E41" s="38">
        <v>0</v>
      </c>
      <c r="F41" s="39">
        <v>4</v>
      </c>
      <c r="G41" s="39">
        <v>4</v>
      </c>
      <c r="H41" s="39"/>
      <c r="I41" s="39"/>
      <c r="J41" s="39"/>
      <c r="K41" s="39"/>
      <c r="L41" s="40">
        <f>SUM(D41:J41)</f>
        <v>14</v>
      </c>
      <c r="M41"/>
      <c r="N41"/>
      <c r="O41"/>
    </row>
    <row r="42" spans="1:12" ht="14.25">
      <c r="A42" s="3" t="s">
        <v>94</v>
      </c>
      <c r="B42" s="11" t="s">
        <v>95</v>
      </c>
      <c r="C42" s="5" t="s">
        <v>39</v>
      </c>
      <c r="D42" s="12">
        <v>5.5</v>
      </c>
      <c r="E42" s="12">
        <v>0</v>
      </c>
      <c r="F42" s="12">
        <v>4</v>
      </c>
      <c r="G42" s="12">
        <v>4.5</v>
      </c>
      <c r="H42" s="12"/>
      <c r="I42" s="12"/>
      <c r="J42" s="12"/>
      <c r="K42" s="12"/>
      <c r="L42" s="13">
        <f>SUM(D42:J42)</f>
        <v>14</v>
      </c>
    </row>
    <row r="43" spans="1:15" ht="27.75">
      <c r="A43" s="3" t="s">
        <v>96</v>
      </c>
      <c r="B43" s="35" t="s">
        <v>97</v>
      </c>
      <c r="C43" s="36" t="s">
        <v>70</v>
      </c>
      <c r="D43" s="37">
        <v>4</v>
      </c>
      <c r="E43" s="38">
        <v>4</v>
      </c>
      <c r="F43" s="39">
        <v>5.5</v>
      </c>
      <c r="G43" s="39">
        <v>4.5</v>
      </c>
      <c r="H43" s="39"/>
      <c r="I43" s="39"/>
      <c r="J43" s="39"/>
      <c r="K43" s="39"/>
      <c r="L43" s="40">
        <v>14</v>
      </c>
      <c r="M43"/>
      <c r="N43"/>
      <c r="O43"/>
    </row>
    <row r="44" spans="1:15" ht="14.25">
      <c r="A44" s="3" t="s">
        <v>98</v>
      </c>
      <c r="B44" s="26" t="s">
        <v>99</v>
      </c>
      <c r="C44" s="5" t="s">
        <v>47</v>
      </c>
      <c r="D44" s="28">
        <v>0</v>
      </c>
      <c r="E44" s="29">
        <v>0</v>
      </c>
      <c r="F44" s="30">
        <v>7</v>
      </c>
      <c r="G44" s="30">
        <v>6.5</v>
      </c>
      <c r="H44" s="30"/>
      <c r="I44" s="30"/>
      <c r="J44" s="30"/>
      <c r="K44" s="30"/>
      <c r="L44" s="31">
        <f>SUM(D44:K44)</f>
        <v>13.5</v>
      </c>
      <c r="M44"/>
      <c r="N44"/>
      <c r="O44"/>
    </row>
    <row r="45" spans="1:12" ht="14.25">
      <c r="A45" s="3" t="s">
        <v>100</v>
      </c>
      <c r="B45" s="11" t="s">
        <v>101</v>
      </c>
      <c r="C45" s="11" t="s">
        <v>102</v>
      </c>
      <c r="D45" s="12">
        <v>2.5</v>
      </c>
      <c r="E45" s="12">
        <v>4</v>
      </c>
      <c r="F45" s="12">
        <v>4</v>
      </c>
      <c r="G45" s="12">
        <v>5</v>
      </c>
      <c r="H45" s="12"/>
      <c r="I45" s="12"/>
      <c r="J45" s="12"/>
      <c r="K45" s="12"/>
      <c r="L45" s="13">
        <v>13</v>
      </c>
    </row>
    <row r="46" spans="1:12" ht="14.25">
      <c r="A46" s="3" t="s">
        <v>103</v>
      </c>
      <c r="B46" s="11" t="s">
        <v>104</v>
      </c>
      <c r="C46" s="5" t="s">
        <v>39</v>
      </c>
      <c r="D46" s="12">
        <v>4</v>
      </c>
      <c r="E46" s="12">
        <v>4</v>
      </c>
      <c r="F46" s="12">
        <v>0</v>
      </c>
      <c r="G46" s="12">
        <v>4</v>
      </c>
      <c r="H46" s="12"/>
      <c r="I46" s="12"/>
      <c r="J46" s="12"/>
      <c r="K46" s="12"/>
      <c r="L46" s="13">
        <f>SUM(D46:J46)</f>
        <v>12</v>
      </c>
    </row>
    <row r="47" spans="1:12" ht="14.25">
      <c r="A47" s="3" t="s">
        <v>105</v>
      </c>
      <c r="B47" s="11" t="s">
        <v>106</v>
      </c>
      <c r="C47" s="11" t="s">
        <v>107</v>
      </c>
      <c r="D47" s="12">
        <v>3</v>
      </c>
      <c r="E47" s="12">
        <v>3</v>
      </c>
      <c r="F47" s="12">
        <v>5</v>
      </c>
      <c r="G47" s="12">
        <v>4</v>
      </c>
      <c r="H47" s="12"/>
      <c r="I47" s="12"/>
      <c r="J47" s="12"/>
      <c r="K47" s="12"/>
      <c r="L47" s="13">
        <v>12</v>
      </c>
    </row>
    <row r="48" spans="1:15" ht="14.25">
      <c r="A48" s="3" t="s">
        <v>108</v>
      </c>
      <c r="B48" s="4" t="s">
        <v>109</v>
      </c>
      <c r="C48" s="5" t="s">
        <v>67</v>
      </c>
      <c r="D48" s="3">
        <v>3.5</v>
      </c>
      <c r="E48" s="3">
        <v>3.5</v>
      </c>
      <c r="F48" s="3">
        <v>3.5</v>
      </c>
      <c r="G48" s="3">
        <v>4</v>
      </c>
      <c r="H48" s="3"/>
      <c r="I48" s="3"/>
      <c r="J48" s="3"/>
      <c r="K48" s="3"/>
      <c r="L48" s="7">
        <v>11</v>
      </c>
      <c r="M48"/>
      <c r="N48"/>
      <c r="O48"/>
    </row>
    <row r="49" spans="1:15" ht="14.25">
      <c r="A49" s="3" t="s">
        <v>110</v>
      </c>
      <c r="B49" s="26" t="s">
        <v>111</v>
      </c>
      <c r="C49" s="33" t="s">
        <v>112</v>
      </c>
      <c r="D49" s="28">
        <v>0</v>
      </c>
      <c r="E49" s="29">
        <v>0</v>
      </c>
      <c r="F49" s="30">
        <v>4</v>
      </c>
      <c r="G49" s="30">
        <v>5</v>
      </c>
      <c r="H49" s="30"/>
      <c r="I49" s="30"/>
      <c r="J49" s="30"/>
      <c r="K49" s="30"/>
      <c r="L49" s="31">
        <f aca="true" t="shared" si="0" ref="L49:L77">SUM(D49:J49)</f>
        <v>9</v>
      </c>
      <c r="M49"/>
      <c r="N49"/>
      <c r="O49"/>
    </row>
    <row r="50" spans="1:12" ht="14.25">
      <c r="A50" s="3" t="s">
        <v>113</v>
      </c>
      <c r="B50" s="11" t="s">
        <v>114</v>
      </c>
      <c r="C50" s="33" t="s">
        <v>112</v>
      </c>
      <c r="D50" s="12">
        <v>0</v>
      </c>
      <c r="E50" s="32">
        <v>0</v>
      </c>
      <c r="F50" s="12">
        <v>3.5</v>
      </c>
      <c r="G50" s="12">
        <v>5</v>
      </c>
      <c r="H50" s="12"/>
      <c r="I50" s="12"/>
      <c r="J50" s="12"/>
      <c r="K50" s="12"/>
      <c r="L50" s="13">
        <f t="shared" si="0"/>
        <v>8.5</v>
      </c>
    </row>
    <row r="51" spans="1:12" ht="14.25">
      <c r="A51" s="3" t="s">
        <v>115</v>
      </c>
      <c r="B51" s="11" t="s">
        <v>116</v>
      </c>
      <c r="C51" s="33" t="s">
        <v>117</v>
      </c>
      <c r="D51" s="12">
        <v>0</v>
      </c>
      <c r="E51" s="32">
        <v>0</v>
      </c>
      <c r="F51" s="12">
        <v>3.5</v>
      </c>
      <c r="G51" s="12">
        <v>5</v>
      </c>
      <c r="H51" s="12"/>
      <c r="I51" s="12"/>
      <c r="J51" s="12"/>
      <c r="K51" s="12"/>
      <c r="L51" s="13">
        <f t="shared" si="0"/>
        <v>8.5</v>
      </c>
    </row>
    <row r="52" spans="1:15" ht="14.25">
      <c r="A52" s="3" t="s">
        <v>118</v>
      </c>
      <c r="B52" s="26" t="s">
        <v>119</v>
      </c>
      <c r="C52" s="33" t="s">
        <v>112</v>
      </c>
      <c r="D52" s="28">
        <v>0</v>
      </c>
      <c r="E52" s="29">
        <v>0</v>
      </c>
      <c r="F52" s="30">
        <v>4</v>
      </c>
      <c r="G52" s="30">
        <v>4</v>
      </c>
      <c r="H52" s="30"/>
      <c r="I52" s="30"/>
      <c r="J52" s="30"/>
      <c r="K52" s="30"/>
      <c r="L52" s="31">
        <f t="shared" si="0"/>
        <v>8</v>
      </c>
      <c r="M52"/>
      <c r="N52"/>
      <c r="O52"/>
    </row>
    <row r="53" spans="1:15" ht="14.25">
      <c r="A53" s="3" t="s">
        <v>120</v>
      </c>
      <c r="B53" s="26" t="s">
        <v>121</v>
      </c>
      <c r="C53" s="11" t="s">
        <v>36</v>
      </c>
      <c r="D53" s="28">
        <v>0</v>
      </c>
      <c r="E53" s="29">
        <v>0</v>
      </c>
      <c r="F53" s="30">
        <v>4</v>
      </c>
      <c r="G53" s="30">
        <v>3</v>
      </c>
      <c r="H53" s="30"/>
      <c r="I53" s="30"/>
      <c r="J53" s="30"/>
      <c r="K53" s="30"/>
      <c r="L53" s="31">
        <f t="shared" si="0"/>
        <v>7</v>
      </c>
      <c r="M53"/>
      <c r="N53"/>
      <c r="O53"/>
    </row>
    <row r="54" spans="1:15" ht="14.25" customHeight="1">
      <c r="A54" s="3" t="s">
        <v>122</v>
      </c>
      <c r="B54" s="4" t="s">
        <v>123</v>
      </c>
      <c r="C54" s="5" t="s">
        <v>50</v>
      </c>
      <c r="D54" s="3">
        <v>3</v>
      </c>
      <c r="E54" s="3">
        <v>4</v>
      </c>
      <c r="F54" s="3">
        <v>0</v>
      </c>
      <c r="G54" s="3">
        <v>0</v>
      </c>
      <c r="H54" s="3"/>
      <c r="I54" s="3"/>
      <c r="J54" s="3"/>
      <c r="K54" s="3"/>
      <c r="L54" s="25">
        <f t="shared" si="0"/>
        <v>7</v>
      </c>
      <c r="M54"/>
      <c r="N54"/>
      <c r="O54"/>
    </row>
    <row r="55" spans="1:15" ht="14.25">
      <c r="A55" s="3" t="s">
        <v>124</v>
      </c>
      <c r="B55" s="26" t="s">
        <v>125</v>
      </c>
      <c r="C55" s="5" t="s">
        <v>47</v>
      </c>
      <c r="D55" s="28">
        <v>0</v>
      </c>
      <c r="E55" s="29">
        <v>0</v>
      </c>
      <c r="F55" s="30">
        <v>7</v>
      </c>
      <c r="G55" s="30">
        <v>0</v>
      </c>
      <c r="H55" s="30"/>
      <c r="I55" s="30"/>
      <c r="J55" s="30"/>
      <c r="K55" s="30"/>
      <c r="L55" s="31">
        <f t="shared" si="0"/>
        <v>7</v>
      </c>
      <c r="M55"/>
      <c r="N55"/>
      <c r="O55"/>
    </row>
    <row r="56" spans="1:15" ht="14.25">
      <c r="A56" s="3" t="s">
        <v>126</v>
      </c>
      <c r="B56" s="26" t="s">
        <v>127</v>
      </c>
      <c r="C56" s="5" t="s">
        <v>128</v>
      </c>
      <c r="D56" s="28">
        <v>0</v>
      </c>
      <c r="E56" s="29">
        <v>0</v>
      </c>
      <c r="F56" s="30">
        <v>0</v>
      </c>
      <c r="G56" s="30">
        <v>6.5</v>
      </c>
      <c r="H56" s="30"/>
      <c r="I56" s="30"/>
      <c r="J56" s="30"/>
      <c r="K56" s="30"/>
      <c r="L56" s="31">
        <f t="shared" si="0"/>
        <v>6.5</v>
      </c>
      <c r="M56"/>
      <c r="N56"/>
      <c r="O56"/>
    </row>
    <row r="57" spans="1:15" ht="14.25">
      <c r="A57" s="3" t="s">
        <v>129</v>
      </c>
      <c r="B57" s="26" t="s">
        <v>130</v>
      </c>
      <c r="C57" s="41" t="s">
        <v>131</v>
      </c>
      <c r="D57" s="28">
        <v>0</v>
      </c>
      <c r="E57" s="29">
        <v>0</v>
      </c>
      <c r="F57" s="30">
        <v>3</v>
      </c>
      <c r="G57" s="30">
        <v>3</v>
      </c>
      <c r="H57" s="30"/>
      <c r="I57" s="30"/>
      <c r="J57" s="30"/>
      <c r="K57" s="30"/>
      <c r="L57" s="31">
        <f t="shared" si="0"/>
        <v>6</v>
      </c>
      <c r="M57"/>
      <c r="N57"/>
      <c r="O57"/>
    </row>
    <row r="58" spans="1:15" ht="14.25">
      <c r="A58" s="3" t="s">
        <v>132</v>
      </c>
      <c r="B58" s="26" t="s">
        <v>133</v>
      </c>
      <c r="C58" s="5" t="s">
        <v>47</v>
      </c>
      <c r="D58" s="28">
        <v>2.5</v>
      </c>
      <c r="E58" s="29">
        <v>0</v>
      </c>
      <c r="F58" s="30">
        <v>3</v>
      </c>
      <c r="G58" s="30">
        <v>0</v>
      </c>
      <c r="H58" s="30"/>
      <c r="I58" s="30"/>
      <c r="J58" s="30"/>
      <c r="K58" s="30"/>
      <c r="L58" s="31">
        <f t="shared" si="0"/>
        <v>5.5</v>
      </c>
      <c r="M58"/>
      <c r="N58"/>
      <c r="O58"/>
    </row>
    <row r="59" spans="1:15" ht="14.25">
      <c r="A59" s="3" t="s">
        <v>134</v>
      </c>
      <c r="B59" s="26" t="s">
        <v>135</v>
      </c>
      <c r="C59" s="41" t="s">
        <v>136</v>
      </c>
      <c r="D59" s="28">
        <v>0</v>
      </c>
      <c r="E59" s="29">
        <v>0</v>
      </c>
      <c r="F59" s="30">
        <v>2.5</v>
      </c>
      <c r="G59" s="30">
        <v>3</v>
      </c>
      <c r="H59" s="30"/>
      <c r="I59" s="30"/>
      <c r="J59" s="30"/>
      <c r="K59" s="30"/>
      <c r="L59" s="31">
        <f t="shared" si="0"/>
        <v>5.5</v>
      </c>
      <c r="M59"/>
      <c r="N59"/>
      <c r="O59"/>
    </row>
    <row r="60" spans="1:15" ht="14.25">
      <c r="A60" s="3" t="s">
        <v>137</v>
      </c>
      <c r="B60" s="26" t="s">
        <v>138</v>
      </c>
      <c r="C60" s="41" t="s">
        <v>131</v>
      </c>
      <c r="D60" s="28">
        <v>0</v>
      </c>
      <c r="E60" s="29">
        <v>0</v>
      </c>
      <c r="F60" s="30">
        <v>2.5</v>
      </c>
      <c r="G60" s="30">
        <v>2.5</v>
      </c>
      <c r="H60" s="30"/>
      <c r="I60" s="30"/>
      <c r="J60" s="30"/>
      <c r="K60" s="30"/>
      <c r="L60" s="31">
        <f t="shared" si="0"/>
        <v>5</v>
      </c>
      <c r="M60"/>
      <c r="N60"/>
      <c r="O60"/>
    </row>
    <row r="61" spans="1:15" ht="14.25">
      <c r="A61" s="3" t="s">
        <v>139</v>
      </c>
      <c r="B61" s="26" t="s">
        <v>140</v>
      </c>
      <c r="C61" s="21" t="s">
        <v>50</v>
      </c>
      <c r="D61" s="28">
        <v>0</v>
      </c>
      <c r="E61" s="29">
        <v>0</v>
      </c>
      <c r="F61" s="30">
        <v>4.5</v>
      </c>
      <c r="G61" s="30">
        <v>0</v>
      </c>
      <c r="H61" s="30"/>
      <c r="I61" s="30"/>
      <c r="J61" s="30"/>
      <c r="K61" s="30"/>
      <c r="L61" s="31">
        <f t="shared" si="0"/>
        <v>4.5</v>
      </c>
      <c r="M61"/>
      <c r="N61"/>
      <c r="O61"/>
    </row>
    <row r="62" spans="1:15" ht="14.25">
      <c r="A62" s="3" t="s">
        <v>141</v>
      </c>
      <c r="B62" s="4" t="s">
        <v>142</v>
      </c>
      <c r="C62" s="11" t="s">
        <v>36</v>
      </c>
      <c r="D62" s="12">
        <v>0</v>
      </c>
      <c r="E62" s="24">
        <v>0</v>
      </c>
      <c r="F62" s="3">
        <v>0</v>
      </c>
      <c r="G62" s="3">
        <v>4.5</v>
      </c>
      <c r="H62" s="3"/>
      <c r="I62" s="3"/>
      <c r="J62" s="3"/>
      <c r="K62" s="3"/>
      <c r="L62" s="25">
        <f t="shared" si="0"/>
        <v>4.5</v>
      </c>
      <c r="M62"/>
      <c r="N62"/>
      <c r="O62"/>
    </row>
    <row r="63" spans="1:15" ht="14.25">
      <c r="A63" s="3" t="s">
        <v>143</v>
      </c>
      <c r="B63" s="4" t="s">
        <v>144</v>
      </c>
      <c r="C63" s="11" t="s">
        <v>107</v>
      </c>
      <c r="D63" s="12">
        <v>0</v>
      </c>
      <c r="E63" s="24">
        <v>0</v>
      </c>
      <c r="F63" s="3">
        <v>0</v>
      </c>
      <c r="G63" s="3">
        <v>4.5</v>
      </c>
      <c r="H63" s="3"/>
      <c r="I63" s="3"/>
      <c r="J63" s="3"/>
      <c r="K63" s="3"/>
      <c r="L63" s="25">
        <f t="shared" si="0"/>
        <v>4.5</v>
      </c>
      <c r="M63"/>
      <c r="N63"/>
      <c r="O63"/>
    </row>
    <row r="64" spans="1:15" ht="14.25">
      <c r="A64" s="3" t="s">
        <v>145</v>
      </c>
      <c r="B64" s="26" t="s">
        <v>146</v>
      </c>
      <c r="C64" s="21" t="s">
        <v>50</v>
      </c>
      <c r="D64" s="28">
        <v>4</v>
      </c>
      <c r="E64" s="29">
        <v>0</v>
      </c>
      <c r="F64" s="30">
        <v>0</v>
      </c>
      <c r="G64" s="30">
        <v>0</v>
      </c>
      <c r="H64" s="30"/>
      <c r="I64" s="30"/>
      <c r="J64" s="30"/>
      <c r="K64" s="30"/>
      <c r="L64" s="31">
        <f t="shared" si="0"/>
        <v>4</v>
      </c>
      <c r="M64"/>
      <c r="N64"/>
      <c r="O64"/>
    </row>
    <row r="65" spans="1:15" ht="14.25">
      <c r="A65" s="3" t="s">
        <v>147</v>
      </c>
      <c r="B65" s="26" t="s">
        <v>148</v>
      </c>
      <c r="C65" s="21" t="s">
        <v>50</v>
      </c>
      <c r="D65" s="28">
        <v>0</v>
      </c>
      <c r="E65" s="29">
        <v>0</v>
      </c>
      <c r="F65" s="30">
        <v>4</v>
      </c>
      <c r="G65" s="30">
        <v>0</v>
      </c>
      <c r="H65" s="30"/>
      <c r="I65" s="30"/>
      <c r="J65" s="30"/>
      <c r="K65" s="30"/>
      <c r="L65" s="31">
        <f t="shared" si="0"/>
        <v>4</v>
      </c>
      <c r="M65"/>
      <c r="N65"/>
      <c r="O65"/>
    </row>
    <row r="66" spans="1:15" ht="15" customHeight="1">
      <c r="A66" s="3" t="s">
        <v>149</v>
      </c>
      <c r="B66" s="4" t="s">
        <v>150</v>
      </c>
      <c r="C66" s="23" t="s">
        <v>56</v>
      </c>
      <c r="D66" s="12">
        <v>3</v>
      </c>
      <c r="E66" s="24">
        <v>1</v>
      </c>
      <c r="F66" s="3">
        <v>0</v>
      </c>
      <c r="G66" s="3">
        <v>0</v>
      </c>
      <c r="H66" s="3"/>
      <c r="I66" s="3"/>
      <c r="J66" s="3"/>
      <c r="K66" s="3"/>
      <c r="L66" s="25">
        <f t="shared" si="0"/>
        <v>4</v>
      </c>
      <c r="M66"/>
      <c r="N66"/>
      <c r="O66"/>
    </row>
    <row r="67" spans="1:15" ht="14.25">
      <c r="A67" s="3" t="s">
        <v>151</v>
      </c>
      <c r="B67" s="4" t="s">
        <v>152</v>
      </c>
      <c r="C67" s="23" t="s">
        <v>53</v>
      </c>
      <c r="D67" s="12">
        <v>1.5</v>
      </c>
      <c r="E67" s="24">
        <v>0</v>
      </c>
      <c r="F67" s="3">
        <v>2.5</v>
      </c>
      <c r="G67" s="3">
        <v>0</v>
      </c>
      <c r="H67" s="3"/>
      <c r="I67" s="3"/>
      <c r="J67" s="3"/>
      <c r="K67" s="3"/>
      <c r="L67" s="25">
        <f t="shared" si="0"/>
        <v>4</v>
      </c>
      <c r="M67"/>
      <c r="N67"/>
      <c r="O67"/>
    </row>
    <row r="68" spans="1:12" ht="14.25">
      <c r="A68" s="3" t="s">
        <v>153</v>
      </c>
      <c r="B68" s="11" t="s">
        <v>154</v>
      </c>
      <c r="C68" s="11" t="s">
        <v>73</v>
      </c>
      <c r="D68" s="12">
        <v>0</v>
      </c>
      <c r="E68" s="32">
        <v>0</v>
      </c>
      <c r="F68" s="12">
        <v>0</v>
      </c>
      <c r="G68" s="12">
        <v>4</v>
      </c>
      <c r="H68" s="12"/>
      <c r="I68" s="12"/>
      <c r="J68" s="12"/>
      <c r="K68" s="12"/>
      <c r="L68" s="13">
        <f t="shared" si="0"/>
        <v>4</v>
      </c>
    </row>
    <row r="69" spans="1:15" ht="14.25">
      <c r="A69" s="3" t="s">
        <v>155</v>
      </c>
      <c r="B69" s="26" t="s">
        <v>156</v>
      </c>
      <c r="C69" s="41" t="s">
        <v>157</v>
      </c>
      <c r="D69" s="28">
        <v>0</v>
      </c>
      <c r="E69" s="29">
        <v>0</v>
      </c>
      <c r="F69" s="30">
        <v>1.5</v>
      </c>
      <c r="G69" s="30">
        <v>2</v>
      </c>
      <c r="H69" s="30"/>
      <c r="I69" s="30"/>
      <c r="J69" s="30"/>
      <c r="K69" s="30"/>
      <c r="L69" s="31">
        <f t="shared" si="0"/>
        <v>3.5</v>
      </c>
      <c r="M69"/>
      <c r="N69"/>
      <c r="O69"/>
    </row>
    <row r="70" spans="1:12" ht="14.25">
      <c r="A70" s="3" t="s">
        <v>158</v>
      </c>
      <c r="B70" s="11" t="s">
        <v>159</v>
      </c>
      <c r="C70" s="33" t="s">
        <v>102</v>
      </c>
      <c r="D70" s="12">
        <v>0</v>
      </c>
      <c r="E70" s="32">
        <v>3</v>
      </c>
      <c r="F70" s="12">
        <v>0</v>
      </c>
      <c r="G70" s="12">
        <v>0</v>
      </c>
      <c r="H70" s="12"/>
      <c r="I70" s="12"/>
      <c r="J70" s="12"/>
      <c r="K70" s="12"/>
      <c r="L70" s="13">
        <f t="shared" si="0"/>
        <v>3</v>
      </c>
    </row>
    <row r="71" spans="1:15" ht="14.25">
      <c r="A71" s="3" t="s">
        <v>160</v>
      </c>
      <c r="B71" s="26" t="s">
        <v>161</v>
      </c>
      <c r="C71" s="11" t="s">
        <v>107</v>
      </c>
      <c r="D71" s="28">
        <v>0</v>
      </c>
      <c r="E71" s="29">
        <v>0</v>
      </c>
      <c r="F71" s="30">
        <v>0</v>
      </c>
      <c r="G71" s="30">
        <v>3</v>
      </c>
      <c r="H71" s="30"/>
      <c r="I71" s="30"/>
      <c r="J71" s="30"/>
      <c r="K71" s="30"/>
      <c r="L71" s="31">
        <f t="shared" si="0"/>
        <v>3</v>
      </c>
      <c r="M71"/>
      <c r="N71"/>
      <c r="O71"/>
    </row>
    <row r="72" spans="1:15" ht="14.25">
      <c r="A72" s="3" t="s">
        <v>162</v>
      </c>
      <c r="B72" s="26" t="s">
        <v>163</v>
      </c>
      <c r="C72" s="11" t="s">
        <v>107</v>
      </c>
      <c r="D72" s="28">
        <v>0</v>
      </c>
      <c r="E72" s="29">
        <v>0</v>
      </c>
      <c r="F72" s="30">
        <v>0</v>
      </c>
      <c r="G72" s="30">
        <v>3</v>
      </c>
      <c r="H72" s="30"/>
      <c r="I72" s="30"/>
      <c r="J72" s="30"/>
      <c r="K72" s="30"/>
      <c r="L72" s="31">
        <f t="shared" si="0"/>
        <v>3</v>
      </c>
      <c r="M72"/>
      <c r="N72"/>
      <c r="O72"/>
    </row>
    <row r="73" spans="1:15" ht="14.25">
      <c r="A73" s="3" t="s">
        <v>164</v>
      </c>
      <c r="B73" s="26" t="s">
        <v>165</v>
      </c>
      <c r="C73" s="5" t="s">
        <v>39</v>
      </c>
      <c r="D73" s="28">
        <v>0</v>
      </c>
      <c r="E73" s="29">
        <v>0</v>
      </c>
      <c r="F73" s="30">
        <v>0</v>
      </c>
      <c r="G73" s="30">
        <v>3</v>
      </c>
      <c r="H73" s="30"/>
      <c r="I73" s="30"/>
      <c r="J73" s="30"/>
      <c r="K73" s="30"/>
      <c r="L73" s="31">
        <f t="shared" si="0"/>
        <v>3</v>
      </c>
      <c r="M73"/>
      <c r="N73"/>
      <c r="O73"/>
    </row>
    <row r="74" spans="1:15" ht="14.25">
      <c r="A74" s="3" t="s">
        <v>166</v>
      </c>
      <c r="B74" s="26" t="s">
        <v>167</v>
      </c>
      <c r="C74" s="11" t="s">
        <v>107</v>
      </c>
      <c r="D74" s="28">
        <v>0</v>
      </c>
      <c r="E74" s="29">
        <v>0</v>
      </c>
      <c r="F74" s="30">
        <v>0</v>
      </c>
      <c r="G74" s="30">
        <v>3</v>
      </c>
      <c r="H74" s="30"/>
      <c r="I74" s="30"/>
      <c r="J74" s="30"/>
      <c r="K74" s="30"/>
      <c r="L74" s="31">
        <f t="shared" si="0"/>
        <v>3</v>
      </c>
      <c r="M74"/>
      <c r="N74"/>
      <c r="O74"/>
    </row>
    <row r="75" spans="1:15" ht="14.25">
      <c r="A75" s="3" t="s">
        <v>168</v>
      </c>
      <c r="B75" s="26" t="s">
        <v>169</v>
      </c>
      <c r="C75" s="11" t="s">
        <v>36</v>
      </c>
      <c r="D75" s="28">
        <v>0</v>
      </c>
      <c r="E75" s="29">
        <v>0</v>
      </c>
      <c r="F75" s="30">
        <v>0</v>
      </c>
      <c r="G75" s="30">
        <v>2.5</v>
      </c>
      <c r="H75" s="30"/>
      <c r="I75" s="30"/>
      <c r="J75" s="30"/>
      <c r="K75" s="30"/>
      <c r="L75" s="31">
        <f t="shared" si="0"/>
        <v>2.5</v>
      </c>
      <c r="M75"/>
      <c r="N75"/>
      <c r="O75"/>
    </row>
    <row r="76" spans="1:15" ht="14.25">
      <c r="A76" s="3" t="s">
        <v>170</v>
      </c>
      <c r="B76" s="26" t="s">
        <v>171</v>
      </c>
      <c r="C76" s="23" t="s">
        <v>56</v>
      </c>
      <c r="D76" s="28">
        <v>0</v>
      </c>
      <c r="E76" s="29">
        <v>0</v>
      </c>
      <c r="F76" s="30">
        <v>2.5</v>
      </c>
      <c r="G76" s="30">
        <v>0</v>
      </c>
      <c r="H76" s="30"/>
      <c r="I76" s="30"/>
      <c r="J76" s="30"/>
      <c r="K76" s="30"/>
      <c r="L76" s="31">
        <f t="shared" si="0"/>
        <v>2.5</v>
      </c>
      <c r="M76"/>
      <c r="N76"/>
      <c r="O76"/>
    </row>
    <row r="77" spans="1:15" ht="14.25">
      <c r="A77" s="3" t="s">
        <v>172</v>
      </c>
      <c r="B77" s="26" t="s">
        <v>173</v>
      </c>
      <c r="C77" s="41" t="s">
        <v>157</v>
      </c>
      <c r="D77" s="28">
        <v>0</v>
      </c>
      <c r="E77" s="29">
        <v>0</v>
      </c>
      <c r="F77" s="30">
        <v>2.5</v>
      </c>
      <c r="G77" s="30">
        <v>0</v>
      </c>
      <c r="H77" s="30"/>
      <c r="I77" s="30"/>
      <c r="J77" s="30"/>
      <c r="K77" s="30"/>
      <c r="L77" s="31">
        <f t="shared" si="0"/>
        <v>2.5</v>
      </c>
      <c r="M77"/>
      <c r="N77"/>
      <c r="O77"/>
    </row>
    <row r="78" spans="1:15" ht="14.25">
      <c r="A78" s="50" t="s">
        <v>174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/>
      <c r="N78"/>
      <c r="O78"/>
    </row>
    <row r="79" spans="1:15" ht="15">
      <c r="A79" s="3" t="s">
        <v>16</v>
      </c>
      <c r="B79" s="4" t="s">
        <v>175</v>
      </c>
      <c r="C79" s="5" t="s">
        <v>39</v>
      </c>
      <c r="D79" s="3">
        <v>10</v>
      </c>
      <c r="E79" s="3">
        <v>10</v>
      </c>
      <c r="F79" s="3">
        <v>10</v>
      </c>
      <c r="G79" s="3">
        <v>10.5</v>
      </c>
      <c r="H79" s="3"/>
      <c r="I79" s="3"/>
      <c r="J79" s="3"/>
      <c r="K79" s="6"/>
      <c r="L79" s="7">
        <v>30.5</v>
      </c>
      <c r="M79"/>
      <c r="N79"/>
      <c r="O79"/>
    </row>
    <row r="80" spans="1:12" ht="15">
      <c r="A80" s="3" t="s">
        <v>19</v>
      </c>
      <c r="B80" s="4" t="s">
        <v>176</v>
      </c>
      <c r="C80" s="5" t="s">
        <v>47</v>
      </c>
      <c r="D80" s="3">
        <v>10.5</v>
      </c>
      <c r="E80" s="3">
        <v>10</v>
      </c>
      <c r="F80" s="3">
        <v>9</v>
      </c>
      <c r="G80" s="3">
        <v>6.5</v>
      </c>
      <c r="H80" s="3"/>
      <c r="I80" s="3"/>
      <c r="J80" s="3"/>
      <c r="K80" s="6"/>
      <c r="L80" s="7">
        <v>29.5</v>
      </c>
    </row>
    <row r="81" spans="1:15" ht="15">
      <c r="A81" s="3" t="s">
        <v>21</v>
      </c>
      <c r="B81" s="4" t="s">
        <v>177</v>
      </c>
      <c r="C81" s="5" t="s">
        <v>39</v>
      </c>
      <c r="D81" s="3">
        <v>9.5</v>
      </c>
      <c r="E81" s="3">
        <v>7</v>
      </c>
      <c r="F81" s="3">
        <v>7</v>
      </c>
      <c r="G81" s="3">
        <v>8</v>
      </c>
      <c r="H81" s="3"/>
      <c r="I81" s="3"/>
      <c r="J81" s="3"/>
      <c r="K81" s="6"/>
      <c r="L81" s="7">
        <v>24.5</v>
      </c>
      <c r="M81"/>
      <c r="N81"/>
      <c r="O81"/>
    </row>
    <row r="82" spans="1:12" ht="15">
      <c r="A82" s="3" t="s">
        <v>24</v>
      </c>
      <c r="B82" s="4" t="s">
        <v>178</v>
      </c>
      <c r="C82" s="11" t="s">
        <v>179</v>
      </c>
      <c r="D82" s="3">
        <v>7</v>
      </c>
      <c r="E82" s="3">
        <v>8</v>
      </c>
      <c r="F82" s="3">
        <v>8</v>
      </c>
      <c r="G82" s="3">
        <v>6</v>
      </c>
      <c r="H82" s="3"/>
      <c r="I82" s="3"/>
      <c r="J82" s="3"/>
      <c r="K82" s="6"/>
      <c r="L82" s="13">
        <v>23</v>
      </c>
    </row>
    <row r="83" spans="1:12" ht="14.25">
      <c r="A83" s="3" t="s">
        <v>37</v>
      </c>
      <c r="B83" s="4" t="s">
        <v>180</v>
      </c>
      <c r="C83" s="5" t="s">
        <v>181</v>
      </c>
      <c r="D83" s="3">
        <v>0</v>
      </c>
      <c r="E83" s="3">
        <v>7</v>
      </c>
      <c r="F83" s="3">
        <v>6.5</v>
      </c>
      <c r="G83" s="3">
        <v>7.5</v>
      </c>
      <c r="H83" s="3"/>
      <c r="I83" s="3"/>
      <c r="J83" s="3"/>
      <c r="K83" s="3"/>
      <c r="L83" s="7">
        <f>SUM(D83:J83)</f>
        <v>21</v>
      </c>
    </row>
    <row r="84" spans="1:12" ht="14.25">
      <c r="A84" s="3" t="s">
        <v>40</v>
      </c>
      <c r="B84" s="42" t="s">
        <v>182</v>
      </c>
      <c r="C84" s="11" t="s">
        <v>73</v>
      </c>
      <c r="D84" s="12">
        <v>6</v>
      </c>
      <c r="E84" s="12">
        <v>4</v>
      </c>
      <c r="F84" s="12">
        <v>0</v>
      </c>
      <c r="G84" s="12">
        <v>4.5</v>
      </c>
      <c r="H84" s="12"/>
      <c r="I84" s="12"/>
      <c r="J84" s="12"/>
      <c r="K84" s="12"/>
      <c r="L84" s="13">
        <f>SUM(D84:J84)</f>
        <v>14.5</v>
      </c>
    </row>
    <row r="85" spans="1:12" ht="14.25">
      <c r="A85" s="3" t="s">
        <v>43</v>
      </c>
      <c r="B85" s="4" t="s">
        <v>183</v>
      </c>
      <c r="C85" s="5" t="s">
        <v>181</v>
      </c>
      <c r="D85" s="3">
        <v>5.5</v>
      </c>
      <c r="E85" s="3">
        <v>3</v>
      </c>
      <c r="F85" s="3">
        <v>0</v>
      </c>
      <c r="G85" s="3">
        <v>4</v>
      </c>
      <c r="H85" s="3"/>
      <c r="I85" s="3"/>
      <c r="J85" s="3"/>
      <c r="K85" s="3"/>
      <c r="L85" s="7">
        <f>SUM(D85:J85)</f>
        <v>12.5</v>
      </c>
    </row>
    <row r="86" spans="1:12" ht="14.25">
      <c r="A86" s="3" t="s">
        <v>45</v>
      </c>
      <c r="B86" s="42" t="s">
        <v>184</v>
      </c>
      <c r="C86" s="11" t="s">
        <v>128</v>
      </c>
      <c r="D86" s="12">
        <v>0</v>
      </c>
      <c r="E86" s="12">
        <v>0</v>
      </c>
      <c r="F86" s="12">
        <v>0</v>
      </c>
      <c r="G86" s="12">
        <v>11</v>
      </c>
      <c r="H86" s="12"/>
      <c r="I86" s="12"/>
      <c r="J86" s="12"/>
      <c r="K86" s="12"/>
      <c r="L86" s="13">
        <f>SUM(D86:J86)</f>
        <v>11</v>
      </c>
    </row>
    <row r="87" spans="1:12" ht="14.25">
      <c r="A87" s="3" t="s">
        <v>48</v>
      </c>
      <c r="B87" s="4" t="s">
        <v>185</v>
      </c>
      <c r="C87" s="5" t="s">
        <v>47</v>
      </c>
      <c r="D87" s="3">
        <v>0</v>
      </c>
      <c r="E87" s="3">
        <v>2.5</v>
      </c>
      <c r="F87" s="3">
        <v>3</v>
      </c>
      <c r="G87" s="3">
        <v>1.5</v>
      </c>
      <c r="H87" s="3"/>
      <c r="I87" s="3"/>
      <c r="J87" s="3"/>
      <c r="K87" s="3"/>
      <c r="L87" s="7">
        <f>SUM(D87:J87)</f>
        <v>7</v>
      </c>
    </row>
    <row r="88" spans="1:15" ht="14.25">
      <c r="A88" s="3" t="s">
        <v>51</v>
      </c>
      <c r="B88" s="4" t="s">
        <v>186</v>
      </c>
      <c r="C88" s="5" t="s">
        <v>67</v>
      </c>
      <c r="D88" s="3">
        <v>1.5</v>
      </c>
      <c r="E88" s="3">
        <v>2</v>
      </c>
      <c r="F88" s="3">
        <v>2.5</v>
      </c>
      <c r="G88" s="3">
        <v>2.5</v>
      </c>
      <c r="H88" s="3"/>
      <c r="I88" s="3"/>
      <c r="J88" s="3"/>
      <c r="K88" s="3"/>
      <c r="L88" s="7">
        <v>7</v>
      </c>
      <c r="M88"/>
      <c r="N88"/>
      <c r="O88"/>
    </row>
    <row r="89" spans="1:15" ht="14.25">
      <c r="A89" s="3" t="s">
        <v>54</v>
      </c>
      <c r="B89" s="4" t="s">
        <v>187</v>
      </c>
      <c r="C89" s="11" t="s">
        <v>107</v>
      </c>
      <c r="D89" s="3">
        <v>0</v>
      </c>
      <c r="E89" s="3">
        <v>0</v>
      </c>
      <c r="F89" s="3">
        <v>0</v>
      </c>
      <c r="G89" s="3">
        <v>3.5</v>
      </c>
      <c r="H89" s="3"/>
      <c r="I89" s="3"/>
      <c r="J89" s="3"/>
      <c r="K89" s="3"/>
      <c r="L89" s="7">
        <f aca="true" t="shared" si="1" ref="L89:L96">SUM(D89:J89)</f>
        <v>3.5</v>
      </c>
      <c r="M89"/>
      <c r="N89"/>
      <c r="O89"/>
    </row>
    <row r="90" spans="1:15" ht="14.25">
      <c r="A90" s="3" t="s">
        <v>57</v>
      </c>
      <c r="B90" s="4" t="s">
        <v>188</v>
      </c>
      <c r="C90" s="11" t="s">
        <v>107</v>
      </c>
      <c r="D90" s="3">
        <v>0</v>
      </c>
      <c r="E90" s="3">
        <v>0</v>
      </c>
      <c r="F90" s="3">
        <v>0</v>
      </c>
      <c r="G90" s="3">
        <v>3</v>
      </c>
      <c r="H90" s="3"/>
      <c r="I90" s="3"/>
      <c r="J90" s="3"/>
      <c r="K90" s="3"/>
      <c r="L90" s="7">
        <f t="shared" si="1"/>
        <v>3</v>
      </c>
      <c r="M90"/>
      <c r="N90"/>
      <c r="O90"/>
    </row>
    <row r="91" spans="1:15" ht="14.25">
      <c r="A91" s="3" t="s">
        <v>59</v>
      </c>
      <c r="B91" s="4" t="s">
        <v>189</v>
      </c>
      <c r="C91" s="11" t="s">
        <v>36</v>
      </c>
      <c r="D91" s="3">
        <v>0</v>
      </c>
      <c r="E91" s="3">
        <v>0</v>
      </c>
      <c r="F91" s="3">
        <v>0</v>
      </c>
      <c r="G91" s="3">
        <v>3</v>
      </c>
      <c r="H91" s="3"/>
      <c r="I91" s="3"/>
      <c r="J91" s="3"/>
      <c r="K91" s="3"/>
      <c r="L91" s="7">
        <f t="shared" si="1"/>
        <v>3</v>
      </c>
      <c r="M91"/>
      <c r="N91"/>
      <c r="O91"/>
    </row>
    <row r="92" spans="1:15" ht="14.25">
      <c r="A92" s="3" t="s">
        <v>61</v>
      </c>
      <c r="B92" s="4" t="s">
        <v>190</v>
      </c>
      <c r="C92" s="11" t="s">
        <v>107</v>
      </c>
      <c r="D92" s="3">
        <v>0</v>
      </c>
      <c r="E92" s="3">
        <v>0</v>
      </c>
      <c r="F92" s="3">
        <v>0</v>
      </c>
      <c r="G92" s="3">
        <v>2.5</v>
      </c>
      <c r="H92" s="3"/>
      <c r="I92" s="3"/>
      <c r="J92" s="3"/>
      <c r="K92" s="3"/>
      <c r="L92" s="7">
        <f t="shared" si="1"/>
        <v>2.5</v>
      </c>
      <c r="M92"/>
      <c r="N92"/>
      <c r="O92"/>
    </row>
    <row r="93" spans="1:15" ht="13.5" customHeight="1">
      <c r="A93" s="3" t="s">
        <v>63</v>
      </c>
      <c r="B93" s="4" t="s">
        <v>191</v>
      </c>
      <c r="C93" s="5" t="s">
        <v>192</v>
      </c>
      <c r="D93" s="3">
        <v>2.5</v>
      </c>
      <c r="E93" s="3">
        <v>0</v>
      </c>
      <c r="F93" s="3">
        <v>0</v>
      </c>
      <c r="G93" s="3">
        <v>0</v>
      </c>
      <c r="H93" s="3"/>
      <c r="I93" s="3"/>
      <c r="J93" s="3"/>
      <c r="K93" s="3"/>
      <c r="L93" s="7">
        <f t="shared" si="1"/>
        <v>2.5</v>
      </c>
      <c r="M93"/>
      <c r="N93"/>
      <c r="O93"/>
    </row>
    <row r="94" spans="1:12" ht="14.25">
      <c r="A94" s="3" t="s">
        <v>65</v>
      </c>
      <c r="B94" s="4" t="s">
        <v>193</v>
      </c>
      <c r="C94" s="5" t="s">
        <v>47</v>
      </c>
      <c r="D94" s="3">
        <v>0</v>
      </c>
      <c r="E94" s="3">
        <v>0</v>
      </c>
      <c r="F94" s="3">
        <v>2</v>
      </c>
      <c r="G94" s="3">
        <v>0</v>
      </c>
      <c r="H94" s="3"/>
      <c r="I94" s="3"/>
      <c r="J94" s="3"/>
      <c r="K94" s="3"/>
      <c r="L94" s="7">
        <f t="shared" si="1"/>
        <v>2</v>
      </c>
    </row>
    <row r="95" spans="1:15" ht="13.5" customHeight="1">
      <c r="A95" s="3" t="s">
        <v>68</v>
      </c>
      <c r="B95" s="4" t="s">
        <v>194</v>
      </c>
      <c r="C95" s="41" t="s">
        <v>157</v>
      </c>
      <c r="D95" s="3">
        <v>0</v>
      </c>
      <c r="E95" s="3">
        <v>0</v>
      </c>
      <c r="F95" s="3">
        <v>0</v>
      </c>
      <c r="G95" s="3">
        <v>1.5</v>
      </c>
      <c r="H95" s="3"/>
      <c r="I95" s="3"/>
      <c r="J95" s="3"/>
      <c r="K95" s="3"/>
      <c r="L95" s="7">
        <f t="shared" si="1"/>
        <v>1.5</v>
      </c>
      <c r="M95"/>
      <c r="N95"/>
      <c r="O95"/>
    </row>
    <row r="96" spans="1:15" ht="13.5" customHeight="1">
      <c r="A96" s="3" t="s">
        <v>71</v>
      </c>
      <c r="B96" s="4" t="s">
        <v>195</v>
      </c>
      <c r="C96" s="5" t="s">
        <v>136</v>
      </c>
      <c r="D96" s="3">
        <v>0</v>
      </c>
      <c r="E96" s="3">
        <v>0</v>
      </c>
      <c r="F96" s="3">
        <v>0</v>
      </c>
      <c r="G96" s="3">
        <v>1.5</v>
      </c>
      <c r="H96" s="3"/>
      <c r="I96" s="3"/>
      <c r="J96" s="3"/>
      <c r="K96" s="3"/>
      <c r="L96" s="7">
        <f t="shared" si="1"/>
        <v>1.5</v>
      </c>
      <c r="M96"/>
      <c r="N96"/>
      <c r="O96"/>
    </row>
    <row r="101" spans="1:12" ht="13.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3" spans="2:12" ht="14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</sheetData>
  <sheetProtection/>
  <mergeCells count="16">
    <mergeCell ref="A12:L12"/>
    <mergeCell ref="A13:L13"/>
    <mergeCell ref="A78:L78"/>
    <mergeCell ref="A4:L4"/>
    <mergeCell ref="A5:L5"/>
    <mergeCell ref="A10:A11"/>
    <mergeCell ref="B10:B11"/>
    <mergeCell ref="C10:C11"/>
    <mergeCell ref="D10:K10"/>
    <mergeCell ref="L10:L11"/>
    <mergeCell ref="A1:L1"/>
    <mergeCell ref="A2:A3"/>
    <mergeCell ref="B2:B3"/>
    <mergeCell ref="C2:C3"/>
    <mergeCell ref="D2:K2"/>
    <mergeCell ref="L2:L3"/>
  </mergeCells>
  <printOptions/>
  <pageMargins left="0.23622047244094502" right="0.23622047244094502" top="0.7480314960629921" bottom="0.7480314960629921" header="0.3149606299212601" footer="0.3149606299212601"/>
  <pageSetup fitToHeight="0" fitToWidth="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.5" style="1" customWidth="1"/>
    <col min="2" max="2" width="27.59765625" style="1" customWidth="1"/>
    <col min="3" max="10" width="8" style="1" customWidth="1"/>
    <col min="11" max="11" width="20.59765625" style="1" customWidth="1"/>
    <col min="12" max="65" width="8" style="1" customWidth="1"/>
    <col min="66" max="66" width="8.796875" style="0" customWidth="1"/>
  </cols>
  <sheetData>
    <row r="1" spans="1:11" ht="51" customHeight="1">
      <c r="A1" s="67" t="s">
        <v>196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">
      <c r="A2" s="68" t="s">
        <v>1</v>
      </c>
      <c r="B2" s="68" t="s">
        <v>3</v>
      </c>
      <c r="C2" s="68" t="s">
        <v>4</v>
      </c>
      <c r="D2" s="68"/>
      <c r="E2" s="68"/>
      <c r="F2" s="68"/>
      <c r="G2" s="68"/>
      <c r="H2" s="68"/>
      <c r="I2" s="68"/>
      <c r="J2" s="68"/>
      <c r="K2" s="68" t="s">
        <v>5</v>
      </c>
    </row>
    <row r="3" spans="1:11" ht="14.25">
      <c r="A3" s="68"/>
      <c r="B3" s="68"/>
      <c r="C3" s="51" t="s">
        <v>6</v>
      </c>
      <c r="D3" s="51" t="s">
        <v>7</v>
      </c>
      <c r="E3" s="51" t="s">
        <v>8</v>
      </c>
      <c r="F3" s="51" t="s">
        <v>9</v>
      </c>
      <c r="G3" s="51" t="s">
        <v>10</v>
      </c>
      <c r="H3" s="51" t="s">
        <v>11</v>
      </c>
      <c r="I3" s="51" t="s">
        <v>12</v>
      </c>
      <c r="J3" s="51" t="s">
        <v>1</v>
      </c>
      <c r="K3" s="68"/>
    </row>
    <row r="4" spans="1:11" ht="14.25">
      <c r="A4" s="69" t="s">
        <v>14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">
      <c r="A5" s="52" t="s">
        <v>16</v>
      </c>
      <c r="B5" s="53" t="s">
        <v>18</v>
      </c>
      <c r="C5" s="52">
        <v>25</v>
      </c>
      <c r="D5" s="52">
        <v>25.5</v>
      </c>
      <c r="E5" s="52">
        <v>27</v>
      </c>
      <c r="F5" s="52">
        <v>25.5</v>
      </c>
      <c r="G5" s="52"/>
      <c r="H5" s="52"/>
      <c r="I5" s="52"/>
      <c r="J5" s="54"/>
      <c r="K5" s="55">
        <v>78</v>
      </c>
    </row>
    <row r="6" spans="1:11" ht="15">
      <c r="A6" s="52" t="s">
        <v>19</v>
      </c>
      <c r="B6" s="53" t="s">
        <v>23</v>
      </c>
      <c r="C6" s="52">
        <v>9.5</v>
      </c>
      <c r="D6" s="52">
        <v>9</v>
      </c>
      <c r="E6" s="52">
        <v>11</v>
      </c>
      <c r="F6" s="52">
        <v>9</v>
      </c>
      <c r="G6" s="52"/>
      <c r="H6" s="52"/>
      <c r="I6" s="52"/>
      <c r="J6" s="54"/>
      <c r="K6" s="55">
        <v>29.5</v>
      </c>
    </row>
    <row r="7" spans="1:11" ht="15">
      <c r="A7" s="52" t="s">
        <v>21</v>
      </c>
      <c r="B7" s="53" t="s">
        <v>26</v>
      </c>
      <c r="C7" s="52">
        <v>0</v>
      </c>
      <c r="D7" s="52">
        <v>13</v>
      </c>
      <c r="E7" s="52">
        <v>0</v>
      </c>
      <c r="F7" s="52">
        <v>12.5</v>
      </c>
      <c r="G7" s="52"/>
      <c r="H7" s="52"/>
      <c r="I7" s="52"/>
      <c r="J7" s="54"/>
      <c r="K7" s="55">
        <f>SUM(C7:I7)</f>
        <v>25.5</v>
      </c>
    </row>
    <row r="8" spans="1:11" ht="14.25">
      <c r="A8" s="69" t="s">
        <v>28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5">
      <c r="A9" s="52" t="s">
        <v>16</v>
      </c>
      <c r="B9" s="53" t="s">
        <v>39</v>
      </c>
      <c r="C9" s="56">
        <v>39.5</v>
      </c>
      <c r="D9" s="52">
        <v>36</v>
      </c>
      <c r="E9" s="52">
        <v>36.5</v>
      </c>
      <c r="F9" s="52">
        <v>39</v>
      </c>
      <c r="G9" s="52"/>
      <c r="H9" s="52"/>
      <c r="I9" s="52"/>
      <c r="J9" s="54"/>
      <c r="K9" s="55">
        <v>115</v>
      </c>
    </row>
    <row r="10" spans="1:11" ht="15">
      <c r="A10" s="52" t="s">
        <v>19</v>
      </c>
      <c r="B10" s="53" t="s">
        <v>47</v>
      </c>
      <c r="C10" s="56">
        <v>31.5</v>
      </c>
      <c r="D10" s="52">
        <v>32.5</v>
      </c>
      <c r="E10" s="52">
        <v>32.5</v>
      </c>
      <c r="F10" s="52">
        <v>32.5</v>
      </c>
      <c r="G10" s="52"/>
      <c r="H10" s="52"/>
      <c r="I10" s="52"/>
      <c r="J10" s="54"/>
      <c r="K10" s="55">
        <v>97.5</v>
      </c>
    </row>
    <row r="11" spans="1:11" ht="15">
      <c r="A11" s="52" t="s">
        <v>21</v>
      </c>
      <c r="B11" s="53" t="s">
        <v>36</v>
      </c>
      <c r="C11" s="56">
        <v>20</v>
      </c>
      <c r="D11" s="52">
        <v>24</v>
      </c>
      <c r="E11" s="52">
        <v>27.5</v>
      </c>
      <c r="F11" s="52">
        <v>33.5</v>
      </c>
      <c r="G11" s="52"/>
      <c r="H11" s="52"/>
      <c r="I11" s="52"/>
      <c r="J11" s="54"/>
      <c r="K11" s="55">
        <v>85</v>
      </c>
    </row>
    <row r="12" spans="1:11" ht="14.25">
      <c r="A12" s="52" t="s">
        <v>24</v>
      </c>
      <c r="B12" s="5" t="s">
        <v>56</v>
      </c>
      <c r="C12" s="56">
        <v>25.5</v>
      </c>
      <c r="D12" s="52">
        <v>21</v>
      </c>
      <c r="E12" s="52">
        <v>24.5</v>
      </c>
      <c r="F12" s="52">
        <v>23.5</v>
      </c>
      <c r="G12" s="52"/>
      <c r="H12" s="52"/>
      <c r="I12" s="52"/>
      <c r="J12" s="52"/>
      <c r="K12" s="55">
        <v>73.5</v>
      </c>
    </row>
    <row r="13" spans="1:11" ht="15">
      <c r="A13" s="52" t="s">
        <v>37</v>
      </c>
      <c r="B13" s="53" t="s">
        <v>50</v>
      </c>
      <c r="C13" s="56">
        <v>21.5</v>
      </c>
      <c r="D13" s="52">
        <v>18.5</v>
      </c>
      <c r="E13" s="52">
        <v>23.5</v>
      </c>
      <c r="F13" s="52">
        <v>9.5</v>
      </c>
      <c r="G13" s="52"/>
      <c r="H13" s="52"/>
      <c r="I13" s="52"/>
      <c r="J13" s="54"/>
      <c r="K13" s="55">
        <v>63.5</v>
      </c>
    </row>
    <row r="14" spans="1:11" ht="27">
      <c r="A14" s="52" t="s">
        <v>40</v>
      </c>
      <c r="B14" s="57" t="s">
        <v>70</v>
      </c>
      <c r="C14" s="58">
        <v>16.5</v>
      </c>
      <c r="D14" s="59">
        <v>4</v>
      </c>
      <c r="E14" s="59">
        <v>16.5</v>
      </c>
      <c r="F14" s="59">
        <v>14</v>
      </c>
      <c r="G14" s="59"/>
      <c r="H14" s="59"/>
      <c r="I14" s="59"/>
      <c r="J14" s="59"/>
      <c r="K14" s="60">
        <v>47</v>
      </c>
    </row>
    <row r="15" spans="1:11" ht="14.25">
      <c r="A15" s="52" t="s">
        <v>43</v>
      </c>
      <c r="B15" s="53" t="s">
        <v>34</v>
      </c>
      <c r="C15" s="56">
        <v>15.5</v>
      </c>
      <c r="D15" s="52">
        <v>14</v>
      </c>
      <c r="E15" s="52">
        <v>13.5</v>
      </c>
      <c r="F15" s="52">
        <v>17</v>
      </c>
      <c r="G15" s="52"/>
      <c r="H15" s="52"/>
      <c r="I15" s="52"/>
      <c r="J15" s="52"/>
      <c r="K15" s="55">
        <v>46.5</v>
      </c>
    </row>
    <row r="16" spans="1:11" ht="14.25">
      <c r="A16" s="52" t="s">
        <v>45</v>
      </c>
      <c r="B16" s="53" t="s">
        <v>53</v>
      </c>
      <c r="C16" s="56">
        <v>15</v>
      </c>
      <c r="D16" s="52">
        <v>3</v>
      </c>
      <c r="E16" s="52">
        <v>15.5</v>
      </c>
      <c r="F16" s="52">
        <v>10</v>
      </c>
      <c r="G16" s="52"/>
      <c r="H16" s="52"/>
      <c r="I16" s="52"/>
      <c r="J16" s="52"/>
      <c r="K16" s="55">
        <v>40.5</v>
      </c>
    </row>
    <row r="17" spans="1:11" ht="14.25">
      <c r="A17" s="52" t="s">
        <v>48</v>
      </c>
      <c r="B17" s="53" t="s">
        <v>67</v>
      </c>
      <c r="C17" s="56">
        <v>11</v>
      </c>
      <c r="D17" s="52">
        <v>12.5</v>
      </c>
      <c r="E17" s="52">
        <v>16.5</v>
      </c>
      <c r="F17" s="52">
        <v>11.5</v>
      </c>
      <c r="G17" s="52"/>
      <c r="H17" s="52"/>
      <c r="I17" s="52"/>
      <c r="J17" s="52"/>
      <c r="K17" s="55">
        <v>40.5</v>
      </c>
    </row>
    <row r="18" spans="1:11" ht="14.25">
      <c r="A18" s="52" t="s">
        <v>51</v>
      </c>
      <c r="B18" s="53" t="s">
        <v>30</v>
      </c>
      <c r="C18" s="56">
        <v>13</v>
      </c>
      <c r="D18" s="52">
        <v>11.5</v>
      </c>
      <c r="E18" s="52">
        <v>12</v>
      </c>
      <c r="F18" s="52">
        <v>12</v>
      </c>
      <c r="G18" s="52"/>
      <c r="H18" s="52"/>
      <c r="I18" s="52"/>
      <c r="J18" s="52"/>
      <c r="K18" s="55">
        <v>37</v>
      </c>
    </row>
    <row r="19" spans="1:11" ht="14.25">
      <c r="A19" s="52" t="s">
        <v>54</v>
      </c>
      <c r="B19" s="53" t="s">
        <v>32</v>
      </c>
      <c r="C19" s="56">
        <v>10</v>
      </c>
      <c r="D19" s="52">
        <v>12</v>
      </c>
      <c r="E19" s="52">
        <v>0</v>
      </c>
      <c r="F19" s="52">
        <v>11</v>
      </c>
      <c r="G19" s="52"/>
      <c r="H19" s="52"/>
      <c r="I19" s="52"/>
      <c r="J19" s="52"/>
      <c r="K19" s="55">
        <f>SUM(C19:I19)</f>
        <v>33</v>
      </c>
    </row>
    <row r="20" spans="1:11" ht="14.25">
      <c r="A20" s="52" t="s">
        <v>57</v>
      </c>
      <c r="B20" s="11" t="s">
        <v>73</v>
      </c>
      <c r="C20" s="56">
        <v>6</v>
      </c>
      <c r="D20" s="52">
        <v>11</v>
      </c>
      <c r="E20" s="52">
        <v>6.5</v>
      </c>
      <c r="F20" s="52">
        <v>15.5</v>
      </c>
      <c r="G20" s="52"/>
      <c r="H20" s="52"/>
      <c r="I20" s="52"/>
      <c r="J20" s="52"/>
      <c r="K20" s="55">
        <v>33</v>
      </c>
    </row>
    <row r="21" spans="1:11" ht="14.25">
      <c r="A21" s="52" t="s">
        <v>59</v>
      </c>
      <c r="B21" s="53" t="s">
        <v>42</v>
      </c>
      <c r="C21" s="56">
        <v>10</v>
      </c>
      <c r="D21" s="52">
        <v>8</v>
      </c>
      <c r="E21" s="52">
        <v>9</v>
      </c>
      <c r="F21" s="52">
        <v>11</v>
      </c>
      <c r="G21" s="52"/>
      <c r="H21" s="52"/>
      <c r="I21" s="52"/>
      <c r="J21" s="52"/>
      <c r="K21" s="55">
        <v>30</v>
      </c>
    </row>
    <row r="22" spans="1:11" ht="14.25">
      <c r="A22" s="52" t="s">
        <v>61</v>
      </c>
      <c r="B22" s="5" t="s">
        <v>181</v>
      </c>
      <c r="C22" s="56">
        <v>5.5</v>
      </c>
      <c r="D22" s="52">
        <v>10</v>
      </c>
      <c r="E22" s="52">
        <v>6.5</v>
      </c>
      <c r="F22" s="52">
        <v>11.5</v>
      </c>
      <c r="G22" s="52"/>
      <c r="H22" s="52"/>
      <c r="I22" s="52"/>
      <c r="J22" s="52"/>
      <c r="K22" s="55">
        <v>28</v>
      </c>
    </row>
    <row r="23" spans="1:11" ht="15">
      <c r="A23" s="52" t="s">
        <v>63</v>
      </c>
      <c r="B23" s="61" t="s">
        <v>112</v>
      </c>
      <c r="C23" s="56">
        <v>0</v>
      </c>
      <c r="D23" s="52">
        <v>0</v>
      </c>
      <c r="E23" s="52">
        <v>11.5</v>
      </c>
      <c r="F23" s="52">
        <v>14</v>
      </c>
      <c r="G23" s="52"/>
      <c r="H23" s="52"/>
      <c r="I23" s="52"/>
      <c r="J23" s="54"/>
      <c r="K23" s="55">
        <f>SUM(C23:J23)</f>
        <v>25.5</v>
      </c>
    </row>
    <row r="24" spans="1:11" ht="14.25">
      <c r="A24" s="52" t="s">
        <v>65</v>
      </c>
      <c r="B24" s="53" t="s">
        <v>179</v>
      </c>
      <c r="C24" s="56">
        <v>7</v>
      </c>
      <c r="D24" s="52">
        <v>8</v>
      </c>
      <c r="E24" s="52">
        <v>8</v>
      </c>
      <c r="F24" s="52">
        <v>6</v>
      </c>
      <c r="G24" s="52"/>
      <c r="H24" s="52"/>
      <c r="I24" s="52"/>
      <c r="J24" s="52"/>
      <c r="K24" s="55">
        <v>23</v>
      </c>
    </row>
    <row r="25" spans="1:11" ht="14.25">
      <c r="A25" s="52" t="s">
        <v>68</v>
      </c>
      <c r="B25" s="53" t="s">
        <v>128</v>
      </c>
      <c r="C25" s="56">
        <v>0</v>
      </c>
      <c r="D25" s="52">
        <v>0</v>
      </c>
      <c r="E25" s="52">
        <v>0</v>
      </c>
      <c r="F25" s="52">
        <v>17.5</v>
      </c>
      <c r="G25" s="52"/>
      <c r="H25" s="52"/>
      <c r="I25" s="52"/>
      <c r="J25" s="52"/>
      <c r="K25" s="55">
        <f>SUM(C25:I25)</f>
        <v>17.5</v>
      </c>
    </row>
    <row r="26" spans="1:11" ht="15">
      <c r="A26" s="52" t="s">
        <v>71</v>
      </c>
      <c r="B26" s="61" t="s">
        <v>107</v>
      </c>
      <c r="C26" s="56">
        <v>0</v>
      </c>
      <c r="D26" s="52">
        <v>0</v>
      </c>
      <c r="E26" s="52">
        <v>0</v>
      </c>
      <c r="F26" s="52">
        <v>15</v>
      </c>
      <c r="G26" s="52"/>
      <c r="H26" s="52"/>
      <c r="I26" s="52"/>
      <c r="J26" s="54"/>
      <c r="K26" s="55">
        <f>SUM(C26:J26)</f>
        <v>15</v>
      </c>
    </row>
    <row r="27" spans="1:11" ht="14.25">
      <c r="A27" s="52" t="s">
        <v>74</v>
      </c>
      <c r="B27" s="53" t="s">
        <v>102</v>
      </c>
      <c r="C27" s="56">
        <v>0</v>
      </c>
      <c r="D27" s="52">
        <v>3</v>
      </c>
      <c r="E27" s="52">
        <v>4</v>
      </c>
      <c r="F27" s="52">
        <v>5</v>
      </c>
      <c r="G27" s="52"/>
      <c r="H27" s="52"/>
      <c r="I27" s="52"/>
      <c r="J27" s="52"/>
      <c r="K27" s="55">
        <f>SUM(C27:I27)</f>
        <v>12</v>
      </c>
    </row>
    <row r="28" spans="1:11" ht="15">
      <c r="A28" s="52" t="s">
        <v>76</v>
      </c>
      <c r="B28" s="61" t="s">
        <v>131</v>
      </c>
      <c r="C28" s="56">
        <v>0</v>
      </c>
      <c r="D28" s="52">
        <v>0</v>
      </c>
      <c r="E28" s="52">
        <v>5.5</v>
      </c>
      <c r="F28" s="52">
        <v>5.5</v>
      </c>
      <c r="G28" s="52"/>
      <c r="H28" s="52"/>
      <c r="I28" s="52"/>
      <c r="J28" s="54"/>
      <c r="K28" s="55">
        <f>SUM(C28:J28)</f>
        <v>11</v>
      </c>
    </row>
    <row r="29" spans="1:11" ht="15">
      <c r="A29" s="52" t="s">
        <v>78</v>
      </c>
      <c r="B29" s="61" t="s">
        <v>117</v>
      </c>
      <c r="C29" s="56">
        <v>0</v>
      </c>
      <c r="D29" s="52">
        <v>0</v>
      </c>
      <c r="E29" s="52">
        <v>3.5</v>
      </c>
      <c r="F29" s="52">
        <v>5</v>
      </c>
      <c r="G29" s="52"/>
      <c r="H29" s="52"/>
      <c r="I29" s="52"/>
      <c r="J29" s="54"/>
      <c r="K29" s="55">
        <f>SUM(C29:I29)</f>
        <v>8.5</v>
      </c>
    </row>
    <row r="30" spans="1:11" ht="15">
      <c r="A30" s="52" t="s">
        <v>80</v>
      </c>
      <c r="B30" s="61" t="s">
        <v>157</v>
      </c>
      <c r="C30" s="56">
        <v>0</v>
      </c>
      <c r="D30" s="52">
        <v>0</v>
      </c>
      <c r="E30" s="52">
        <v>4</v>
      </c>
      <c r="F30" s="52">
        <v>3.5</v>
      </c>
      <c r="G30" s="52"/>
      <c r="H30" s="52"/>
      <c r="I30" s="52"/>
      <c r="J30" s="54"/>
      <c r="K30" s="55">
        <f>SUM(C30:J30)</f>
        <v>7.5</v>
      </c>
    </row>
    <row r="31" spans="1:11" ht="15">
      <c r="A31" s="52" t="s">
        <v>82</v>
      </c>
      <c r="B31" s="62" t="s">
        <v>136</v>
      </c>
      <c r="C31" s="63">
        <v>0</v>
      </c>
      <c r="D31" s="64">
        <v>0</v>
      </c>
      <c r="E31" s="64">
        <v>2.5</v>
      </c>
      <c r="F31" s="64">
        <v>4.5</v>
      </c>
      <c r="G31" s="64"/>
      <c r="H31" s="64"/>
      <c r="I31" s="64"/>
      <c r="J31" s="65"/>
      <c r="K31" s="66">
        <f>SUM(C31:I31)</f>
        <v>7</v>
      </c>
    </row>
    <row r="32" spans="1:11" ht="15">
      <c r="A32" s="52" t="s">
        <v>84</v>
      </c>
      <c r="B32" s="53" t="s">
        <v>192</v>
      </c>
      <c r="C32" s="56">
        <v>2.5</v>
      </c>
      <c r="D32" s="52">
        <v>0</v>
      </c>
      <c r="E32" s="52">
        <v>0</v>
      </c>
      <c r="F32" s="52">
        <v>0</v>
      </c>
      <c r="G32" s="52"/>
      <c r="H32" s="52"/>
      <c r="I32" s="52"/>
      <c r="J32" s="54"/>
      <c r="K32" s="55">
        <f>SUM(C32:I32)</f>
        <v>2.5</v>
      </c>
    </row>
  </sheetData>
  <sheetProtection/>
  <mergeCells count="7">
    <mergeCell ref="A8:K8"/>
    <mergeCell ref="A1:K1"/>
    <mergeCell ref="A2:A3"/>
    <mergeCell ref="B2:B3"/>
    <mergeCell ref="C2:J2"/>
    <mergeCell ref="K2:K3"/>
    <mergeCell ref="A4:K4"/>
  </mergeCells>
  <printOptions/>
  <pageMargins left="0.23622047244094502" right="0.23622047244094502" top="0.7480314960629921" bottom="0.7480314960629921" header="0.3149606299212601" footer="0.3149606299212601"/>
  <pageSetup fitToHeight="0" fitToWidth="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kRIS</dc:creator>
  <cp:keywords/>
  <dc:description/>
  <cp:lastModifiedBy>Acer-2</cp:lastModifiedBy>
  <cp:lastPrinted>2023-01-15T19:47:03Z</cp:lastPrinted>
  <dcterms:created xsi:type="dcterms:W3CDTF">2019-05-07T14:01:26Z</dcterms:created>
  <dcterms:modified xsi:type="dcterms:W3CDTF">2023-01-15T20:00:14Z</dcterms:modified>
  <cp:category/>
  <cp:version/>
  <cp:contentType/>
  <cp:contentStatus/>
  <cp:revision>118</cp:revision>
</cp:coreProperties>
</file>